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H:\2025 год\контрольно-переводные\зачисления за год\сентябрь\"/>
    </mc:Choice>
  </mc:AlternateContent>
  <xr:revisionPtr revIDLastSave="0" documentId="13_ncr:1_{BDD260B1-5655-4122-AA36-DF0C75489F3D}" xr6:coauthVersionLast="47" xr6:coauthVersionMax="47" xr10:uidLastSave="{00000000-0000-0000-0000-000000000000}"/>
  <bookViews>
    <workbookView xWindow="-120" yWindow="-120" windowWidth="29040" windowHeight="16440" tabRatio="500" activeTab="2" xr2:uid="{00000000-000D-0000-FFFF-FFFF00000000}"/>
  </bookViews>
  <sheets>
    <sheet name="тг-2 " sheetId="6" r:id="rId1"/>
    <sheet name="тг-1" sheetId="8" r:id="rId2"/>
    <sheet name="НП-1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6" l="1"/>
  <c r="W111" i="6"/>
  <c r="U111" i="6"/>
  <c r="S111" i="6"/>
  <c r="Q111" i="6"/>
  <c r="O111" i="6"/>
  <c r="M111" i="6"/>
  <c r="K111" i="6"/>
  <c r="I111" i="6"/>
  <c r="G111" i="6"/>
  <c r="E111" i="6"/>
  <c r="C111" i="6"/>
  <c r="W110" i="6"/>
  <c r="U110" i="6"/>
  <c r="S110" i="6"/>
  <c r="Q110" i="6"/>
  <c r="O110" i="6"/>
  <c r="M110" i="6"/>
  <c r="K110" i="6"/>
  <c r="I110" i="6"/>
  <c r="G110" i="6"/>
  <c r="E110" i="6"/>
  <c r="C110" i="6"/>
  <c r="Z110" i="6" s="1"/>
  <c r="W109" i="6"/>
  <c r="U109" i="6"/>
  <c r="S109" i="6"/>
  <c r="Q109" i="6"/>
  <c r="O109" i="6"/>
  <c r="M109" i="6"/>
  <c r="K109" i="6"/>
  <c r="I109" i="6"/>
  <c r="G109" i="6"/>
  <c r="E109" i="6"/>
  <c r="C109" i="6"/>
  <c r="W108" i="6"/>
  <c r="U108" i="6"/>
  <c r="S108" i="6"/>
  <c r="Q108" i="6"/>
  <c r="O108" i="6"/>
  <c r="M108" i="6"/>
  <c r="K108" i="6"/>
  <c r="I108" i="6"/>
  <c r="G108" i="6"/>
  <c r="E108" i="6"/>
  <c r="C108" i="6"/>
  <c r="Z108" i="6" s="1"/>
  <c r="W107" i="6"/>
  <c r="U107" i="6"/>
  <c r="S107" i="6"/>
  <c r="Q107" i="6"/>
  <c r="O107" i="6"/>
  <c r="M107" i="6"/>
  <c r="K107" i="6"/>
  <c r="I107" i="6"/>
  <c r="G107" i="6"/>
  <c r="E107" i="6"/>
  <c r="C107" i="6"/>
  <c r="W106" i="6"/>
  <c r="U106" i="6"/>
  <c r="S106" i="6"/>
  <c r="Q106" i="6"/>
  <c r="O106" i="6"/>
  <c r="M106" i="6"/>
  <c r="K106" i="6"/>
  <c r="I106" i="6"/>
  <c r="G106" i="6"/>
  <c r="E106" i="6"/>
  <c r="C106" i="6"/>
  <c r="Z106" i="6" s="1"/>
  <c r="W105" i="6"/>
  <c r="U105" i="6"/>
  <c r="S105" i="6"/>
  <c r="Q105" i="6"/>
  <c r="O105" i="6"/>
  <c r="M105" i="6"/>
  <c r="K105" i="6"/>
  <c r="I105" i="6"/>
  <c r="G105" i="6"/>
  <c r="E105" i="6"/>
  <c r="C105" i="6"/>
  <c r="W104" i="6"/>
  <c r="U104" i="6"/>
  <c r="S104" i="6"/>
  <c r="Q104" i="6"/>
  <c r="O104" i="6"/>
  <c r="M104" i="6"/>
  <c r="K104" i="6"/>
  <c r="I104" i="6"/>
  <c r="G104" i="6"/>
  <c r="E104" i="6"/>
  <c r="C104" i="6"/>
  <c r="Z104" i="6" s="1"/>
  <c r="W103" i="6"/>
  <c r="U103" i="6"/>
  <c r="S103" i="6"/>
  <c r="Q103" i="6"/>
  <c r="O103" i="6"/>
  <c r="M103" i="6"/>
  <c r="K103" i="6"/>
  <c r="I103" i="6"/>
  <c r="G103" i="6"/>
  <c r="E103" i="6"/>
  <c r="C103" i="6"/>
  <c r="W102" i="6"/>
  <c r="U102" i="6"/>
  <c r="S102" i="6"/>
  <c r="Q102" i="6"/>
  <c r="O102" i="6"/>
  <c r="M102" i="6"/>
  <c r="K102" i="6"/>
  <c r="I102" i="6"/>
  <c r="G102" i="6"/>
  <c r="E102" i="6"/>
  <c r="C102" i="6"/>
  <c r="Z102" i="6" s="1"/>
  <c r="W101" i="6"/>
  <c r="U101" i="6"/>
  <c r="S101" i="6"/>
  <c r="Q101" i="6"/>
  <c r="O101" i="6"/>
  <c r="M101" i="6"/>
  <c r="K101" i="6"/>
  <c r="I101" i="6"/>
  <c r="G101" i="6"/>
  <c r="E101" i="6"/>
  <c r="C101" i="6"/>
  <c r="W100" i="6"/>
  <c r="U100" i="6"/>
  <c r="S100" i="6"/>
  <c r="Q100" i="6"/>
  <c r="O100" i="6"/>
  <c r="M100" i="6"/>
  <c r="K100" i="6"/>
  <c r="I100" i="6"/>
  <c r="G100" i="6"/>
  <c r="E100" i="6"/>
  <c r="C100" i="6"/>
  <c r="Z100" i="6" s="1"/>
  <c r="W99" i="6"/>
  <c r="U99" i="6"/>
  <c r="S99" i="6"/>
  <c r="Q99" i="6"/>
  <c r="O99" i="6"/>
  <c r="M99" i="6"/>
  <c r="K99" i="6"/>
  <c r="I99" i="6"/>
  <c r="G99" i="6"/>
  <c r="E99" i="6"/>
  <c r="C99" i="6"/>
  <c r="W98" i="6"/>
  <c r="U98" i="6"/>
  <c r="S98" i="6"/>
  <c r="Q98" i="6"/>
  <c r="O98" i="6"/>
  <c r="M98" i="6"/>
  <c r="K98" i="6"/>
  <c r="I98" i="6"/>
  <c r="G98" i="6"/>
  <c r="E98" i="6"/>
  <c r="C98" i="6"/>
  <c r="W97" i="6"/>
  <c r="U97" i="6"/>
  <c r="S97" i="6"/>
  <c r="Q97" i="6"/>
  <c r="O97" i="6"/>
  <c r="M97" i="6"/>
  <c r="K97" i="6"/>
  <c r="I97" i="6"/>
  <c r="G97" i="6"/>
  <c r="E97" i="6"/>
  <c r="C97" i="6"/>
  <c r="W96" i="6"/>
  <c r="U96" i="6"/>
  <c r="S96" i="6"/>
  <c r="Q96" i="6"/>
  <c r="O96" i="6"/>
  <c r="M96" i="6"/>
  <c r="K96" i="6"/>
  <c r="I96" i="6"/>
  <c r="G96" i="6"/>
  <c r="E96" i="6"/>
  <c r="C96" i="6"/>
  <c r="W95" i="6"/>
  <c r="U95" i="6"/>
  <c r="S95" i="6"/>
  <c r="Q95" i="6"/>
  <c r="O95" i="6"/>
  <c r="M95" i="6"/>
  <c r="K95" i="6"/>
  <c r="I95" i="6"/>
  <c r="G95" i="6"/>
  <c r="E95" i="6"/>
  <c r="C95" i="6"/>
  <c r="W94" i="6"/>
  <c r="U94" i="6"/>
  <c r="S94" i="6"/>
  <c r="Q94" i="6"/>
  <c r="O94" i="6"/>
  <c r="M94" i="6"/>
  <c r="K94" i="6"/>
  <c r="I94" i="6"/>
  <c r="G94" i="6"/>
  <c r="E94" i="6"/>
  <c r="C94" i="6"/>
  <c r="Z94" i="6" s="1"/>
  <c r="W93" i="6"/>
  <c r="U93" i="6"/>
  <c r="S93" i="6"/>
  <c r="Q93" i="6"/>
  <c r="O93" i="6"/>
  <c r="M93" i="6"/>
  <c r="K93" i="6"/>
  <c r="I93" i="6"/>
  <c r="G93" i="6"/>
  <c r="E93" i="6"/>
  <c r="C93" i="6"/>
  <c r="W92" i="6"/>
  <c r="U92" i="6"/>
  <c r="S92" i="6"/>
  <c r="Q92" i="6"/>
  <c r="O92" i="6"/>
  <c r="M92" i="6"/>
  <c r="K92" i="6"/>
  <c r="I92" i="6"/>
  <c r="G92" i="6"/>
  <c r="E92" i="6"/>
  <c r="C92" i="6"/>
  <c r="Z92" i="6" s="1"/>
  <c r="W91" i="6"/>
  <c r="U91" i="6"/>
  <c r="S91" i="6"/>
  <c r="Q91" i="6"/>
  <c r="O91" i="6"/>
  <c r="M91" i="6"/>
  <c r="K91" i="6"/>
  <c r="I91" i="6"/>
  <c r="G91" i="6"/>
  <c r="E91" i="6"/>
  <c r="C91" i="6"/>
  <c r="W90" i="6"/>
  <c r="U90" i="6"/>
  <c r="S90" i="6"/>
  <c r="Q90" i="6"/>
  <c r="O90" i="6"/>
  <c r="M90" i="6"/>
  <c r="K90" i="6"/>
  <c r="I90" i="6"/>
  <c r="G90" i="6"/>
  <c r="E90" i="6"/>
  <c r="C90" i="6"/>
  <c r="Z90" i="6" s="1"/>
  <c r="W89" i="6"/>
  <c r="U89" i="6"/>
  <c r="S89" i="6"/>
  <c r="Q89" i="6"/>
  <c r="O89" i="6"/>
  <c r="M89" i="6"/>
  <c r="K89" i="6"/>
  <c r="I89" i="6"/>
  <c r="G89" i="6"/>
  <c r="E89" i="6"/>
  <c r="C89" i="6"/>
  <c r="W88" i="6"/>
  <c r="U88" i="6"/>
  <c r="S88" i="6"/>
  <c r="Q88" i="6"/>
  <c r="O88" i="6"/>
  <c r="M88" i="6"/>
  <c r="K88" i="6"/>
  <c r="I88" i="6"/>
  <c r="G88" i="6"/>
  <c r="E88" i="6"/>
  <c r="C88" i="6"/>
  <c r="Z88" i="6" s="1"/>
  <c r="W87" i="6"/>
  <c r="U87" i="6"/>
  <c r="S87" i="6"/>
  <c r="Q87" i="6"/>
  <c r="O87" i="6"/>
  <c r="M87" i="6"/>
  <c r="K87" i="6"/>
  <c r="I87" i="6"/>
  <c r="G87" i="6"/>
  <c r="E87" i="6"/>
  <c r="C87" i="6"/>
  <c r="W86" i="6"/>
  <c r="U86" i="6"/>
  <c r="S86" i="6"/>
  <c r="Q86" i="6"/>
  <c r="O86" i="6"/>
  <c r="M86" i="6"/>
  <c r="K86" i="6"/>
  <c r="I86" i="6"/>
  <c r="G86" i="6"/>
  <c r="E86" i="6"/>
  <c r="C86" i="6"/>
  <c r="Z86" i="6" s="1"/>
  <c r="W85" i="6"/>
  <c r="U85" i="6"/>
  <c r="S85" i="6"/>
  <c r="Q85" i="6"/>
  <c r="O85" i="6"/>
  <c r="M85" i="6"/>
  <c r="K85" i="6"/>
  <c r="I85" i="6"/>
  <c r="G85" i="6"/>
  <c r="E85" i="6"/>
  <c r="C85" i="6"/>
  <c r="W84" i="6"/>
  <c r="U84" i="6"/>
  <c r="S84" i="6"/>
  <c r="Q84" i="6"/>
  <c r="O84" i="6"/>
  <c r="M84" i="6"/>
  <c r="K84" i="6"/>
  <c r="I84" i="6"/>
  <c r="G84" i="6"/>
  <c r="E84" i="6"/>
  <c r="C84" i="6"/>
  <c r="Z84" i="6" s="1"/>
  <c r="W83" i="6"/>
  <c r="U83" i="6"/>
  <c r="S83" i="6"/>
  <c r="Q83" i="6"/>
  <c r="O83" i="6"/>
  <c r="M83" i="6"/>
  <c r="K83" i="6"/>
  <c r="I83" i="6"/>
  <c r="G83" i="6"/>
  <c r="E83" i="6"/>
  <c r="C83" i="6"/>
  <c r="W82" i="6"/>
  <c r="U82" i="6"/>
  <c r="S82" i="6"/>
  <c r="Q82" i="6"/>
  <c r="O82" i="6"/>
  <c r="M82" i="6"/>
  <c r="K82" i="6"/>
  <c r="I82" i="6"/>
  <c r="G82" i="6"/>
  <c r="E82" i="6"/>
  <c r="C82" i="6"/>
  <c r="Z82" i="6" s="1"/>
  <c r="W81" i="6"/>
  <c r="U81" i="6"/>
  <c r="S81" i="6"/>
  <c r="Q81" i="6"/>
  <c r="O81" i="6"/>
  <c r="M81" i="6"/>
  <c r="K81" i="6"/>
  <c r="I81" i="6"/>
  <c r="G81" i="6"/>
  <c r="E81" i="6"/>
  <c r="C81" i="6"/>
  <c r="W80" i="6"/>
  <c r="U80" i="6"/>
  <c r="S80" i="6"/>
  <c r="Q80" i="6"/>
  <c r="O80" i="6"/>
  <c r="M80" i="6"/>
  <c r="K80" i="6"/>
  <c r="I80" i="6"/>
  <c r="G80" i="6"/>
  <c r="E80" i="6"/>
  <c r="C80" i="6"/>
  <c r="Z80" i="6" s="1"/>
  <c r="W79" i="6"/>
  <c r="U79" i="6"/>
  <c r="S79" i="6"/>
  <c r="Q79" i="6"/>
  <c r="O79" i="6"/>
  <c r="M79" i="6"/>
  <c r="K79" i="6"/>
  <c r="I79" i="6"/>
  <c r="G79" i="6"/>
  <c r="E79" i="6"/>
  <c r="C79" i="6"/>
  <c r="W78" i="6"/>
  <c r="U78" i="6"/>
  <c r="S78" i="6"/>
  <c r="Q78" i="6"/>
  <c r="O78" i="6"/>
  <c r="M78" i="6"/>
  <c r="K78" i="6"/>
  <c r="I78" i="6"/>
  <c r="G78" i="6"/>
  <c r="E78" i="6"/>
  <c r="C78" i="6"/>
  <c r="Z78" i="6" s="1"/>
  <c r="W77" i="6"/>
  <c r="U77" i="6"/>
  <c r="S77" i="6"/>
  <c r="Q77" i="6"/>
  <c r="O77" i="6"/>
  <c r="M77" i="6"/>
  <c r="K77" i="6"/>
  <c r="I77" i="6"/>
  <c r="G77" i="6"/>
  <c r="E77" i="6"/>
  <c r="C77" i="6"/>
  <c r="W76" i="6"/>
  <c r="U76" i="6"/>
  <c r="S76" i="6"/>
  <c r="Q76" i="6"/>
  <c r="O76" i="6"/>
  <c r="M76" i="6"/>
  <c r="K76" i="6"/>
  <c r="I76" i="6"/>
  <c r="G76" i="6"/>
  <c r="E76" i="6"/>
  <c r="C76" i="6"/>
  <c r="Z76" i="6" s="1"/>
  <c r="W75" i="6"/>
  <c r="U75" i="6"/>
  <c r="S75" i="6"/>
  <c r="Q75" i="6"/>
  <c r="O75" i="6"/>
  <c r="M75" i="6"/>
  <c r="K75" i="6"/>
  <c r="I75" i="6"/>
  <c r="G75" i="6"/>
  <c r="E75" i="6"/>
  <c r="C75" i="6"/>
  <c r="W74" i="6"/>
  <c r="U74" i="6"/>
  <c r="S74" i="6"/>
  <c r="Q74" i="6"/>
  <c r="O74" i="6"/>
  <c r="M74" i="6"/>
  <c r="K74" i="6"/>
  <c r="I74" i="6"/>
  <c r="G74" i="6"/>
  <c r="E74" i="6"/>
  <c r="C74" i="6"/>
  <c r="Z74" i="6" s="1"/>
  <c r="W73" i="6"/>
  <c r="U73" i="6"/>
  <c r="S73" i="6"/>
  <c r="Q73" i="6"/>
  <c r="O73" i="6"/>
  <c r="M73" i="6"/>
  <c r="K73" i="6"/>
  <c r="I73" i="6"/>
  <c r="G73" i="6"/>
  <c r="E73" i="6"/>
  <c r="C73" i="6"/>
  <c r="W72" i="6"/>
  <c r="U72" i="6"/>
  <c r="S72" i="6"/>
  <c r="Q72" i="6"/>
  <c r="O72" i="6"/>
  <c r="M72" i="6"/>
  <c r="K72" i="6"/>
  <c r="I72" i="6"/>
  <c r="G72" i="6"/>
  <c r="E72" i="6"/>
  <c r="C72" i="6"/>
  <c r="Z72" i="6" s="1"/>
  <c r="W71" i="6"/>
  <c r="U71" i="6"/>
  <c r="S71" i="6"/>
  <c r="Q71" i="6"/>
  <c r="O71" i="6"/>
  <c r="M71" i="6"/>
  <c r="K71" i="6"/>
  <c r="I71" i="6"/>
  <c r="G71" i="6"/>
  <c r="E71" i="6"/>
  <c r="C71" i="6"/>
  <c r="W70" i="6"/>
  <c r="U70" i="6"/>
  <c r="S70" i="6"/>
  <c r="Q70" i="6"/>
  <c r="O70" i="6"/>
  <c r="M70" i="6"/>
  <c r="K70" i="6"/>
  <c r="I70" i="6"/>
  <c r="G70" i="6"/>
  <c r="E70" i="6"/>
  <c r="C70" i="6"/>
  <c r="Z70" i="6" s="1"/>
  <c r="W69" i="6"/>
  <c r="U69" i="6"/>
  <c r="S69" i="6"/>
  <c r="Q69" i="6"/>
  <c r="O69" i="6"/>
  <c r="M69" i="6"/>
  <c r="K69" i="6"/>
  <c r="I69" i="6"/>
  <c r="G69" i="6"/>
  <c r="E69" i="6"/>
  <c r="C69" i="6"/>
  <c r="W68" i="6"/>
  <c r="U68" i="6"/>
  <c r="S68" i="6"/>
  <c r="Q68" i="6"/>
  <c r="O68" i="6"/>
  <c r="M68" i="6"/>
  <c r="K68" i="6"/>
  <c r="I68" i="6"/>
  <c r="G68" i="6"/>
  <c r="E68" i="6"/>
  <c r="C68" i="6"/>
  <c r="Z68" i="6" s="1"/>
  <c r="W67" i="6"/>
  <c r="U67" i="6"/>
  <c r="S67" i="6"/>
  <c r="Q67" i="6"/>
  <c r="O67" i="6"/>
  <c r="M67" i="6"/>
  <c r="K67" i="6"/>
  <c r="I67" i="6"/>
  <c r="G67" i="6"/>
  <c r="E67" i="6"/>
  <c r="C67" i="6"/>
  <c r="W66" i="6"/>
  <c r="U66" i="6"/>
  <c r="S66" i="6"/>
  <c r="Q66" i="6"/>
  <c r="O66" i="6"/>
  <c r="M66" i="6"/>
  <c r="K66" i="6"/>
  <c r="I66" i="6"/>
  <c r="G66" i="6"/>
  <c r="E66" i="6"/>
  <c r="C66" i="6"/>
  <c r="Z66" i="6" s="1"/>
  <c r="W65" i="6"/>
  <c r="U65" i="6"/>
  <c r="S65" i="6"/>
  <c r="Q65" i="6"/>
  <c r="O65" i="6"/>
  <c r="M65" i="6"/>
  <c r="K65" i="6"/>
  <c r="I65" i="6"/>
  <c r="G65" i="6"/>
  <c r="E65" i="6"/>
  <c r="C65" i="6"/>
  <c r="W64" i="6"/>
  <c r="U64" i="6"/>
  <c r="S64" i="6"/>
  <c r="Q64" i="6"/>
  <c r="O64" i="6"/>
  <c r="M64" i="6"/>
  <c r="K64" i="6"/>
  <c r="I64" i="6"/>
  <c r="G64" i="6"/>
  <c r="E64" i="6"/>
  <c r="C64" i="6"/>
  <c r="Z64" i="6" s="1"/>
  <c r="W63" i="6"/>
  <c r="U63" i="6"/>
  <c r="S63" i="6"/>
  <c r="Q63" i="6"/>
  <c r="O63" i="6"/>
  <c r="M63" i="6"/>
  <c r="K63" i="6"/>
  <c r="I63" i="6"/>
  <c r="G63" i="6"/>
  <c r="E63" i="6"/>
  <c r="C63" i="6"/>
  <c r="W62" i="6"/>
  <c r="U62" i="6"/>
  <c r="S62" i="6"/>
  <c r="Q62" i="6"/>
  <c r="O62" i="6"/>
  <c r="M62" i="6"/>
  <c r="K62" i="6"/>
  <c r="I62" i="6"/>
  <c r="G62" i="6"/>
  <c r="E62" i="6"/>
  <c r="C62" i="6"/>
  <c r="Z62" i="6" s="1"/>
  <c r="W61" i="6"/>
  <c r="U61" i="6"/>
  <c r="S61" i="6"/>
  <c r="Q61" i="6"/>
  <c r="O61" i="6"/>
  <c r="M61" i="6"/>
  <c r="K61" i="6"/>
  <c r="I61" i="6"/>
  <c r="G61" i="6"/>
  <c r="E61" i="6"/>
  <c r="C61" i="6"/>
  <c r="W60" i="6"/>
  <c r="U60" i="6"/>
  <c r="S60" i="6"/>
  <c r="Q60" i="6"/>
  <c r="O60" i="6"/>
  <c r="M60" i="6"/>
  <c r="K60" i="6"/>
  <c r="I60" i="6"/>
  <c r="G60" i="6"/>
  <c r="E60" i="6"/>
  <c r="C60" i="6"/>
  <c r="Z60" i="6" s="1"/>
  <c r="W59" i="6"/>
  <c r="U59" i="6"/>
  <c r="S59" i="6"/>
  <c r="Q59" i="6"/>
  <c r="O59" i="6"/>
  <c r="M59" i="6"/>
  <c r="K59" i="6"/>
  <c r="I59" i="6"/>
  <c r="G59" i="6"/>
  <c r="E59" i="6"/>
  <c r="C59" i="6"/>
  <c r="W58" i="6"/>
  <c r="U58" i="6"/>
  <c r="S58" i="6"/>
  <c r="Q58" i="6"/>
  <c r="O58" i="6"/>
  <c r="M58" i="6"/>
  <c r="K58" i="6"/>
  <c r="I58" i="6"/>
  <c r="G58" i="6"/>
  <c r="E58" i="6"/>
  <c r="C58" i="6"/>
  <c r="Z58" i="6" s="1"/>
  <c r="W57" i="6"/>
  <c r="U57" i="6"/>
  <c r="S57" i="6"/>
  <c r="Q57" i="6"/>
  <c r="O57" i="6"/>
  <c r="M57" i="6"/>
  <c r="K57" i="6"/>
  <c r="I57" i="6"/>
  <c r="G57" i="6"/>
  <c r="E57" i="6"/>
  <c r="C57" i="6"/>
  <c r="W56" i="6"/>
  <c r="U56" i="6"/>
  <c r="S56" i="6"/>
  <c r="Q56" i="6"/>
  <c r="O56" i="6"/>
  <c r="M56" i="6"/>
  <c r="K56" i="6"/>
  <c r="I56" i="6"/>
  <c r="G56" i="6"/>
  <c r="E56" i="6"/>
  <c r="C56" i="6"/>
  <c r="Z56" i="6" s="1"/>
  <c r="W55" i="6"/>
  <c r="U55" i="6"/>
  <c r="S55" i="6"/>
  <c r="Q55" i="6"/>
  <c r="O55" i="6"/>
  <c r="M55" i="6"/>
  <c r="K55" i="6"/>
  <c r="I55" i="6"/>
  <c r="G55" i="6"/>
  <c r="E55" i="6"/>
  <c r="C55" i="6"/>
  <c r="W54" i="6"/>
  <c r="U54" i="6"/>
  <c r="S54" i="6"/>
  <c r="Q54" i="6"/>
  <c r="O54" i="6"/>
  <c r="M54" i="6"/>
  <c r="K54" i="6"/>
  <c r="I54" i="6"/>
  <c r="G54" i="6"/>
  <c r="E54" i="6"/>
  <c r="C54" i="6"/>
  <c r="Z54" i="6" s="1"/>
  <c r="W53" i="6"/>
  <c r="U53" i="6"/>
  <c r="S53" i="6"/>
  <c r="Q53" i="6"/>
  <c r="O53" i="6"/>
  <c r="M53" i="6"/>
  <c r="K53" i="6"/>
  <c r="I53" i="6"/>
  <c r="G53" i="6"/>
  <c r="E53" i="6"/>
  <c r="C53" i="6"/>
  <c r="W52" i="6"/>
  <c r="U52" i="6"/>
  <c r="S52" i="6"/>
  <c r="Q52" i="6"/>
  <c r="O52" i="6"/>
  <c r="M52" i="6"/>
  <c r="K52" i="6"/>
  <c r="I52" i="6"/>
  <c r="G52" i="6"/>
  <c r="E52" i="6"/>
  <c r="C52" i="6"/>
  <c r="Z52" i="6" s="1"/>
  <c r="W51" i="6"/>
  <c r="U51" i="6"/>
  <c r="S51" i="6"/>
  <c r="Q51" i="6"/>
  <c r="O51" i="6"/>
  <c r="M51" i="6"/>
  <c r="K51" i="6"/>
  <c r="I51" i="6"/>
  <c r="G51" i="6"/>
  <c r="E51" i="6"/>
  <c r="C51" i="6"/>
  <c r="W50" i="6"/>
  <c r="U50" i="6"/>
  <c r="S50" i="6"/>
  <c r="Q50" i="6"/>
  <c r="O50" i="6"/>
  <c r="M50" i="6"/>
  <c r="K50" i="6"/>
  <c r="I50" i="6"/>
  <c r="G50" i="6"/>
  <c r="E50" i="6"/>
  <c r="C50" i="6"/>
  <c r="Z50" i="6" s="1"/>
  <c r="W49" i="6"/>
  <c r="U49" i="6"/>
  <c r="S49" i="6"/>
  <c r="Q49" i="6"/>
  <c r="O49" i="6"/>
  <c r="M49" i="6"/>
  <c r="K49" i="6"/>
  <c r="I49" i="6"/>
  <c r="G49" i="6"/>
  <c r="E49" i="6"/>
  <c r="C49" i="6"/>
  <c r="W48" i="6"/>
  <c r="U48" i="6"/>
  <c r="S48" i="6"/>
  <c r="Q48" i="6"/>
  <c r="O48" i="6"/>
  <c r="M48" i="6"/>
  <c r="K48" i="6"/>
  <c r="I48" i="6"/>
  <c r="G48" i="6"/>
  <c r="E48" i="6"/>
  <c r="C48" i="6"/>
  <c r="Z48" i="6" s="1"/>
  <c r="W47" i="6"/>
  <c r="U47" i="6"/>
  <c r="S47" i="6"/>
  <c r="Q47" i="6"/>
  <c r="O47" i="6"/>
  <c r="M47" i="6"/>
  <c r="K47" i="6"/>
  <c r="I47" i="6"/>
  <c r="G47" i="6"/>
  <c r="E47" i="6"/>
  <c r="C47" i="6"/>
  <c r="W46" i="6"/>
  <c r="U46" i="6"/>
  <c r="S46" i="6"/>
  <c r="Q46" i="6"/>
  <c r="O46" i="6"/>
  <c r="M46" i="6"/>
  <c r="K46" i="6"/>
  <c r="I46" i="6"/>
  <c r="G46" i="6"/>
  <c r="E46" i="6"/>
  <c r="C46" i="6"/>
  <c r="Z46" i="6" s="1"/>
  <c r="W45" i="6"/>
  <c r="U45" i="6"/>
  <c r="S45" i="6"/>
  <c r="Q45" i="6"/>
  <c r="O45" i="6"/>
  <c r="M45" i="6"/>
  <c r="K45" i="6"/>
  <c r="I45" i="6"/>
  <c r="G45" i="6"/>
  <c r="E45" i="6"/>
  <c r="C45" i="6"/>
  <c r="W44" i="6"/>
  <c r="U44" i="6"/>
  <c r="S44" i="6"/>
  <c r="Q44" i="6"/>
  <c r="O44" i="6"/>
  <c r="M44" i="6"/>
  <c r="K44" i="6"/>
  <c r="I44" i="6"/>
  <c r="G44" i="6"/>
  <c r="E44" i="6"/>
  <c r="C44" i="6"/>
  <c r="Z44" i="6" s="1"/>
  <c r="W43" i="6"/>
  <c r="U43" i="6"/>
  <c r="S43" i="6"/>
  <c r="Q43" i="6"/>
  <c r="O43" i="6"/>
  <c r="M43" i="6"/>
  <c r="K43" i="6"/>
  <c r="I43" i="6"/>
  <c r="G43" i="6"/>
  <c r="E43" i="6"/>
  <c r="C43" i="6"/>
  <c r="W42" i="6"/>
  <c r="U42" i="6"/>
  <c r="S42" i="6"/>
  <c r="Q42" i="6"/>
  <c r="O42" i="6"/>
  <c r="M42" i="6"/>
  <c r="K42" i="6"/>
  <c r="I42" i="6"/>
  <c r="G42" i="6"/>
  <c r="E42" i="6"/>
  <c r="C42" i="6"/>
  <c r="Z42" i="6" s="1"/>
  <c r="W41" i="6"/>
  <c r="U41" i="6"/>
  <c r="S41" i="6"/>
  <c r="Q41" i="6"/>
  <c r="O41" i="6"/>
  <c r="M41" i="6"/>
  <c r="K41" i="6"/>
  <c r="I41" i="6"/>
  <c r="G41" i="6"/>
  <c r="E41" i="6"/>
  <c r="C41" i="6"/>
  <c r="W40" i="6"/>
  <c r="U40" i="6"/>
  <c r="S40" i="6"/>
  <c r="Q40" i="6"/>
  <c r="O40" i="6"/>
  <c r="M40" i="6"/>
  <c r="K40" i="6"/>
  <c r="I40" i="6"/>
  <c r="G40" i="6"/>
  <c r="E40" i="6"/>
  <c r="C40" i="6"/>
  <c r="Z40" i="6" s="1"/>
  <c r="W39" i="6"/>
  <c r="U39" i="6"/>
  <c r="S39" i="6"/>
  <c r="Q39" i="6"/>
  <c r="O39" i="6"/>
  <c r="M39" i="6"/>
  <c r="K39" i="6"/>
  <c r="I39" i="6"/>
  <c r="G39" i="6"/>
  <c r="E39" i="6"/>
  <c r="C39" i="6"/>
  <c r="W38" i="6"/>
  <c r="U38" i="6"/>
  <c r="S38" i="6"/>
  <c r="Q38" i="6"/>
  <c r="O38" i="6"/>
  <c r="M38" i="6"/>
  <c r="K38" i="6"/>
  <c r="I38" i="6"/>
  <c r="G38" i="6"/>
  <c r="E38" i="6"/>
  <c r="C38" i="6"/>
  <c r="Z38" i="6" s="1"/>
  <c r="W37" i="6"/>
  <c r="U37" i="6"/>
  <c r="S37" i="6"/>
  <c r="Q37" i="6"/>
  <c r="O37" i="6"/>
  <c r="M37" i="6"/>
  <c r="K37" i="6"/>
  <c r="I37" i="6"/>
  <c r="G37" i="6"/>
  <c r="E37" i="6"/>
  <c r="C37" i="6"/>
  <c r="W36" i="6"/>
  <c r="U36" i="6"/>
  <c r="S36" i="6"/>
  <c r="Q36" i="6"/>
  <c r="O36" i="6"/>
  <c r="M36" i="6"/>
  <c r="K36" i="6"/>
  <c r="I36" i="6"/>
  <c r="G36" i="6"/>
  <c r="E36" i="6"/>
  <c r="C36" i="6"/>
  <c r="Z36" i="6" s="1"/>
  <c r="W35" i="6"/>
  <c r="U35" i="6"/>
  <c r="S35" i="6"/>
  <c r="Q35" i="6"/>
  <c r="O35" i="6"/>
  <c r="M35" i="6"/>
  <c r="K35" i="6"/>
  <c r="I35" i="6"/>
  <c r="G35" i="6"/>
  <c r="E35" i="6"/>
  <c r="C35" i="6"/>
  <c r="W34" i="6"/>
  <c r="U34" i="6"/>
  <c r="S34" i="6"/>
  <c r="Q34" i="6"/>
  <c r="O34" i="6"/>
  <c r="M34" i="6"/>
  <c r="K34" i="6"/>
  <c r="I34" i="6"/>
  <c r="G34" i="6"/>
  <c r="E34" i="6"/>
  <c r="C34" i="6"/>
  <c r="Z34" i="6" s="1"/>
  <c r="W33" i="6"/>
  <c r="U33" i="6"/>
  <c r="S33" i="6"/>
  <c r="Q33" i="6"/>
  <c r="O33" i="6"/>
  <c r="M33" i="6"/>
  <c r="K33" i="6"/>
  <c r="I33" i="6"/>
  <c r="G33" i="6"/>
  <c r="E33" i="6"/>
  <c r="C33" i="6"/>
  <c r="W32" i="6"/>
  <c r="U32" i="6"/>
  <c r="S32" i="6"/>
  <c r="Q32" i="6"/>
  <c r="O32" i="6"/>
  <c r="M32" i="6"/>
  <c r="K32" i="6"/>
  <c r="I32" i="6"/>
  <c r="G32" i="6"/>
  <c r="E32" i="6"/>
  <c r="C32" i="6"/>
  <c r="Z32" i="6" s="1"/>
  <c r="W31" i="6"/>
  <c r="U31" i="6"/>
  <c r="S31" i="6"/>
  <c r="Q31" i="6"/>
  <c r="O31" i="6"/>
  <c r="M31" i="6"/>
  <c r="K31" i="6"/>
  <c r="I31" i="6"/>
  <c r="G31" i="6"/>
  <c r="E31" i="6"/>
  <c r="C31" i="6"/>
  <c r="W30" i="6"/>
  <c r="U30" i="6"/>
  <c r="S30" i="6"/>
  <c r="Q30" i="6"/>
  <c r="O30" i="6"/>
  <c r="M30" i="6"/>
  <c r="K30" i="6"/>
  <c r="I30" i="6"/>
  <c r="G30" i="6"/>
  <c r="E30" i="6"/>
  <c r="C30" i="6"/>
  <c r="Z30" i="6" s="1"/>
  <c r="W29" i="6"/>
  <c r="U29" i="6"/>
  <c r="S29" i="6"/>
  <c r="Q29" i="6"/>
  <c r="O29" i="6"/>
  <c r="M29" i="6"/>
  <c r="K29" i="6"/>
  <c r="I29" i="6"/>
  <c r="G29" i="6"/>
  <c r="E29" i="6"/>
  <c r="C29" i="6"/>
  <c r="W28" i="6"/>
  <c r="U28" i="6"/>
  <c r="S28" i="6"/>
  <c r="Q28" i="6"/>
  <c r="O28" i="6"/>
  <c r="M28" i="6"/>
  <c r="K28" i="6"/>
  <c r="I28" i="6"/>
  <c r="G28" i="6"/>
  <c r="E28" i="6"/>
  <c r="C28" i="6"/>
  <c r="Z28" i="6" s="1"/>
  <c r="W27" i="6"/>
  <c r="U27" i="6"/>
  <c r="S27" i="6"/>
  <c r="Q27" i="6"/>
  <c r="O27" i="6"/>
  <c r="M27" i="6"/>
  <c r="K27" i="6"/>
  <c r="I27" i="6"/>
  <c r="G27" i="6"/>
  <c r="E27" i="6"/>
  <c r="C27" i="6"/>
  <c r="W26" i="6"/>
  <c r="U26" i="6"/>
  <c r="S26" i="6"/>
  <c r="Q26" i="6"/>
  <c r="O26" i="6"/>
  <c r="M26" i="6"/>
  <c r="K26" i="6"/>
  <c r="I26" i="6"/>
  <c r="G26" i="6"/>
  <c r="E26" i="6"/>
  <c r="C26" i="6"/>
  <c r="W25" i="6"/>
  <c r="U25" i="6"/>
  <c r="S25" i="6"/>
  <c r="Q25" i="6"/>
  <c r="O25" i="6"/>
  <c r="M25" i="6"/>
  <c r="K25" i="6"/>
  <c r="I25" i="6"/>
  <c r="G25" i="6"/>
  <c r="E25" i="6"/>
  <c r="Z25" i="6" s="1"/>
  <c r="C25" i="6"/>
  <c r="W24" i="6"/>
  <c r="U24" i="6"/>
  <c r="S24" i="6"/>
  <c r="Q24" i="6"/>
  <c r="O24" i="6"/>
  <c r="M24" i="6"/>
  <c r="K24" i="6"/>
  <c r="I24" i="6"/>
  <c r="G24" i="6"/>
  <c r="E24" i="6"/>
  <c r="C24" i="6"/>
  <c r="W23" i="6"/>
  <c r="U23" i="6"/>
  <c r="S23" i="6"/>
  <c r="Q23" i="6"/>
  <c r="O23" i="6"/>
  <c r="M23" i="6"/>
  <c r="K23" i="6"/>
  <c r="I23" i="6"/>
  <c r="G23" i="6"/>
  <c r="E23" i="6"/>
  <c r="Z23" i="6" s="1"/>
  <c r="C23" i="6"/>
  <c r="W22" i="6"/>
  <c r="U22" i="6"/>
  <c r="S22" i="6"/>
  <c r="Q22" i="6"/>
  <c r="O22" i="6"/>
  <c r="M22" i="6"/>
  <c r="K22" i="6"/>
  <c r="I22" i="6"/>
  <c r="G22" i="6"/>
  <c r="E22" i="6"/>
  <c r="C22" i="6"/>
  <c r="W21" i="6"/>
  <c r="U21" i="6"/>
  <c r="S21" i="6"/>
  <c r="Q21" i="6"/>
  <c r="O21" i="6"/>
  <c r="M21" i="6"/>
  <c r="K21" i="6"/>
  <c r="I21" i="6"/>
  <c r="G21" i="6"/>
  <c r="E21" i="6"/>
  <c r="Z21" i="6" s="1"/>
  <c r="C21" i="6"/>
  <c r="W20" i="6"/>
  <c r="U20" i="6"/>
  <c r="S20" i="6"/>
  <c r="Q20" i="6"/>
  <c r="O20" i="6"/>
  <c r="M20" i="6"/>
  <c r="K20" i="6"/>
  <c r="I20" i="6"/>
  <c r="G20" i="6"/>
  <c r="E20" i="6"/>
  <c r="C20" i="6"/>
  <c r="W19" i="6"/>
  <c r="U19" i="6"/>
  <c r="S19" i="6"/>
  <c r="Q19" i="6"/>
  <c r="O19" i="6"/>
  <c r="M19" i="6"/>
  <c r="K19" i="6"/>
  <c r="I19" i="6"/>
  <c r="G19" i="6"/>
  <c r="E19" i="6"/>
  <c r="Z19" i="6" s="1"/>
  <c r="C19" i="6"/>
  <c r="W18" i="6"/>
  <c r="U18" i="6"/>
  <c r="S18" i="6"/>
  <c r="Q18" i="6"/>
  <c r="O18" i="6"/>
  <c r="M18" i="6"/>
  <c r="K18" i="6"/>
  <c r="I18" i="6"/>
  <c r="G18" i="6"/>
  <c r="E18" i="6"/>
  <c r="C18" i="6"/>
  <c r="W17" i="6"/>
  <c r="U17" i="6"/>
  <c r="S17" i="6"/>
  <c r="Q17" i="6"/>
  <c r="O17" i="6"/>
  <c r="M17" i="6"/>
  <c r="K17" i="6"/>
  <c r="I17" i="6"/>
  <c r="G17" i="6"/>
  <c r="E17" i="6"/>
  <c r="Z17" i="6" s="1"/>
  <c r="C17" i="6"/>
  <c r="W16" i="6"/>
  <c r="U16" i="6"/>
  <c r="S16" i="6"/>
  <c r="Q16" i="6"/>
  <c r="O16" i="6"/>
  <c r="M16" i="6"/>
  <c r="K16" i="6"/>
  <c r="I16" i="6"/>
  <c r="G16" i="6"/>
  <c r="E16" i="6"/>
  <c r="C16" i="6"/>
  <c r="W15" i="6"/>
  <c r="U15" i="6"/>
  <c r="S15" i="6"/>
  <c r="Q15" i="6"/>
  <c r="O15" i="6"/>
  <c r="M15" i="6"/>
  <c r="K15" i="6"/>
  <c r="I15" i="6"/>
  <c r="G15" i="6"/>
  <c r="E15" i="6"/>
  <c r="Z15" i="6" s="1"/>
  <c r="C15" i="6"/>
  <c r="W14" i="6"/>
  <c r="U14" i="6"/>
  <c r="S14" i="6"/>
  <c r="Q14" i="6"/>
  <c r="O14" i="6"/>
  <c r="M14" i="6"/>
  <c r="K14" i="6"/>
  <c r="I14" i="6"/>
  <c r="G14" i="6"/>
  <c r="E14" i="6"/>
  <c r="C14" i="6"/>
  <c r="W13" i="6"/>
  <c r="U13" i="6"/>
  <c r="S13" i="6"/>
  <c r="Q13" i="6"/>
  <c r="O13" i="6"/>
  <c r="M13" i="6"/>
  <c r="K13" i="6"/>
  <c r="I13" i="6"/>
  <c r="G13" i="6"/>
  <c r="E13" i="6"/>
  <c r="Z13" i="6" s="1"/>
  <c r="C13" i="6"/>
  <c r="W12" i="6"/>
  <c r="U12" i="6"/>
  <c r="S12" i="6"/>
  <c r="Q12" i="6"/>
  <c r="O12" i="6"/>
  <c r="M12" i="6"/>
  <c r="K12" i="6"/>
  <c r="I12" i="6"/>
  <c r="G12" i="6"/>
  <c r="E12" i="6"/>
  <c r="C12" i="6"/>
  <c r="W11" i="6"/>
  <c r="U11" i="6"/>
  <c r="S11" i="6"/>
  <c r="Q11" i="6"/>
  <c r="O11" i="6"/>
  <c r="M11" i="6"/>
  <c r="K11" i="6"/>
  <c r="I11" i="6"/>
  <c r="G11" i="6"/>
  <c r="E11" i="6"/>
  <c r="Z11" i="6" s="1"/>
  <c r="C11" i="6"/>
  <c r="W10" i="6"/>
  <c r="U10" i="6"/>
  <c r="S10" i="6"/>
  <c r="Q10" i="6"/>
  <c r="O10" i="6"/>
  <c r="M10" i="6"/>
  <c r="K10" i="6"/>
  <c r="I10" i="6"/>
  <c r="G10" i="6"/>
  <c r="E10" i="6"/>
  <c r="C10" i="6"/>
  <c r="W9" i="6"/>
  <c r="U9" i="6"/>
  <c r="S9" i="6"/>
  <c r="Q9" i="6"/>
  <c r="O9" i="6"/>
  <c r="M9" i="6"/>
  <c r="K9" i="6"/>
  <c r="I9" i="6"/>
  <c r="G9" i="6"/>
  <c r="E9" i="6"/>
  <c r="Z9" i="6" s="1"/>
  <c r="C9" i="6"/>
  <c r="W8" i="6"/>
  <c r="U8" i="6"/>
  <c r="S8" i="6"/>
  <c r="Q8" i="6"/>
  <c r="O8" i="6"/>
  <c r="M8" i="6"/>
  <c r="K8" i="6"/>
  <c r="I8" i="6"/>
  <c r="G8" i="6"/>
  <c r="E8" i="6"/>
  <c r="C8" i="6"/>
  <c r="W7" i="6"/>
  <c r="U7" i="6"/>
  <c r="S7" i="6"/>
  <c r="Q7" i="6"/>
  <c r="O7" i="6"/>
  <c r="M7" i="6"/>
  <c r="K7" i="6"/>
  <c r="I7" i="6"/>
  <c r="G7" i="6"/>
  <c r="E7" i="6"/>
  <c r="Z7" i="6" s="1"/>
  <c r="C7" i="6"/>
  <c r="W6" i="6"/>
  <c r="U6" i="6"/>
  <c r="S6" i="6"/>
  <c r="Q6" i="6"/>
  <c r="O6" i="6"/>
  <c r="M6" i="6"/>
  <c r="K6" i="6"/>
  <c r="I6" i="6"/>
  <c r="G6" i="6"/>
  <c r="E6" i="6"/>
  <c r="C6" i="6"/>
  <c r="W5" i="6"/>
  <c r="U5" i="6"/>
  <c r="S5" i="6"/>
  <c r="Q5" i="6"/>
  <c r="O5" i="6"/>
  <c r="M5" i="6"/>
  <c r="K5" i="6"/>
  <c r="I5" i="6"/>
  <c r="G5" i="6"/>
  <c r="E5" i="6"/>
  <c r="Z5" i="6" s="1"/>
  <c r="C5" i="6"/>
  <c r="W4" i="6"/>
  <c r="U4" i="6"/>
  <c r="S4" i="6"/>
  <c r="Q4" i="6"/>
  <c r="O4" i="6"/>
  <c r="M4" i="6"/>
  <c r="K4" i="6"/>
  <c r="I4" i="6"/>
  <c r="G4" i="6"/>
  <c r="E4" i="6"/>
  <c r="C4" i="6"/>
  <c r="W3" i="6"/>
  <c r="U3" i="6"/>
  <c r="S3" i="6"/>
  <c r="O3" i="6"/>
  <c r="M3" i="6"/>
  <c r="K3" i="6"/>
  <c r="I3" i="6"/>
  <c r="G3" i="6"/>
  <c r="E3" i="6"/>
  <c r="Z3" i="6" s="1"/>
  <c r="C3" i="6"/>
  <c r="W2" i="6"/>
  <c r="U2" i="6"/>
  <c r="S2" i="6"/>
  <c r="Q2" i="6"/>
  <c r="O2" i="6"/>
  <c r="M2" i="6"/>
  <c r="K2" i="6"/>
  <c r="I2" i="6"/>
  <c r="G2" i="6"/>
  <c r="E2" i="6"/>
  <c r="C2" i="6"/>
  <c r="W138" i="8"/>
  <c r="U138" i="8"/>
  <c r="S138" i="8"/>
  <c r="Q138" i="8"/>
  <c r="O138" i="8"/>
  <c r="M138" i="8"/>
  <c r="K138" i="8"/>
  <c r="I138" i="8"/>
  <c r="G138" i="8"/>
  <c r="E138" i="8"/>
  <c r="C138" i="8"/>
  <c r="Z138" i="8" s="1"/>
  <c r="W137" i="8"/>
  <c r="U137" i="8"/>
  <c r="S137" i="8"/>
  <c r="Q137" i="8"/>
  <c r="O137" i="8"/>
  <c r="M137" i="8"/>
  <c r="K137" i="8"/>
  <c r="I137" i="8"/>
  <c r="G137" i="8"/>
  <c r="E137" i="8"/>
  <c r="C137" i="8"/>
  <c r="Z137" i="8" s="1"/>
  <c r="W136" i="8"/>
  <c r="U136" i="8"/>
  <c r="S136" i="8"/>
  <c r="Q136" i="8"/>
  <c r="O136" i="8"/>
  <c r="M136" i="8"/>
  <c r="K136" i="8"/>
  <c r="I136" i="8"/>
  <c r="G136" i="8"/>
  <c r="E136" i="8"/>
  <c r="C136" i="8"/>
  <c r="Z136" i="8" s="1"/>
  <c r="W135" i="8"/>
  <c r="U135" i="8"/>
  <c r="S135" i="8"/>
  <c r="Q135" i="8"/>
  <c r="O135" i="8"/>
  <c r="M135" i="8"/>
  <c r="K135" i="8"/>
  <c r="I135" i="8"/>
  <c r="G135" i="8"/>
  <c r="E135" i="8"/>
  <c r="C135" i="8"/>
  <c r="Z135" i="8" s="1"/>
  <c r="W134" i="8"/>
  <c r="U134" i="8"/>
  <c r="S134" i="8"/>
  <c r="Q134" i="8"/>
  <c r="O134" i="8"/>
  <c r="M134" i="8"/>
  <c r="K134" i="8"/>
  <c r="I134" i="8"/>
  <c r="G134" i="8"/>
  <c r="E134" i="8"/>
  <c r="C134" i="8"/>
  <c r="Z134" i="8" s="1"/>
  <c r="W133" i="8"/>
  <c r="U133" i="8"/>
  <c r="S133" i="8"/>
  <c r="Q133" i="8"/>
  <c r="O133" i="8"/>
  <c r="M133" i="8"/>
  <c r="K133" i="8"/>
  <c r="I133" i="8"/>
  <c r="G133" i="8"/>
  <c r="E133" i="8"/>
  <c r="C133" i="8"/>
  <c r="Z133" i="8" s="1"/>
  <c r="W132" i="8"/>
  <c r="U132" i="8"/>
  <c r="S132" i="8"/>
  <c r="Q132" i="8"/>
  <c r="O132" i="8"/>
  <c r="M132" i="8"/>
  <c r="K132" i="8"/>
  <c r="I132" i="8"/>
  <c r="G132" i="8"/>
  <c r="E132" i="8"/>
  <c r="C132" i="8"/>
  <c r="Z132" i="8" s="1"/>
  <c r="W131" i="8"/>
  <c r="U131" i="8"/>
  <c r="S131" i="8"/>
  <c r="Q131" i="8"/>
  <c r="O131" i="8"/>
  <c r="M131" i="8"/>
  <c r="K131" i="8"/>
  <c r="I131" i="8"/>
  <c r="G131" i="8"/>
  <c r="E131" i="8"/>
  <c r="C131" i="8"/>
  <c r="Z131" i="8" s="1"/>
  <c r="W130" i="8"/>
  <c r="U130" i="8"/>
  <c r="S130" i="8"/>
  <c r="Q130" i="8"/>
  <c r="O130" i="8"/>
  <c r="M130" i="8"/>
  <c r="K130" i="8"/>
  <c r="I130" i="8"/>
  <c r="G130" i="8"/>
  <c r="E130" i="8"/>
  <c r="C130" i="8"/>
  <c r="Z130" i="8" s="1"/>
  <c r="W129" i="8"/>
  <c r="U129" i="8"/>
  <c r="S129" i="8"/>
  <c r="Q129" i="8"/>
  <c r="O129" i="8"/>
  <c r="M129" i="8"/>
  <c r="K129" i="8"/>
  <c r="I129" i="8"/>
  <c r="G129" i="8"/>
  <c r="E129" i="8"/>
  <c r="C129" i="8"/>
  <c r="Z129" i="8" s="1"/>
  <c r="W128" i="8"/>
  <c r="U128" i="8"/>
  <c r="S128" i="8"/>
  <c r="Q128" i="8"/>
  <c r="O128" i="8"/>
  <c r="M128" i="8"/>
  <c r="K128" i="8"/>
  <c r="I128" i="8"/>
  <c r="G128" i="8"/>
  <c r="E128" i="8"/>
  <c r="C128" i="8"/>
  <c r="Z128" i="8" s="1"/>
  <c r="W127" i="8"/>
  <c r="U127" i="8"/>
  <c r="S127" i="8"/>
  <c r="Q127" i="8"/>
  <c r="O127" i="8"/>
  <c r="M127" i="8"/>
  <c r="K127" i="8"/>
  <c r="I127" i="8"/>
  <c r="G127" i="8"/>
  <c r="E127" i="8"/>
  <c r="C127" i="8"/>
  <c r="Z127" i="8" s="1"/>
  <c r="W126" i="8"/>
  <c r="U126" i="8"/>
  <c r="S126" i="8"/>
  <c r="Q126" i="8"/>
  <c r="O126" i="8"/>
  <c r="M126" i="8"/>
  <c r="K126" i="8"/>
  <c r="I126" i="8"/>
  <c r="G126" i="8"/>
  <c r="E126" i="8"/>
  <c r="C126" i="8"/>
  <c r="Z126" i="8" s="1"/>
  <c r="W125" i="8"/>
  <c r="U125" i="8"/>
  <c r="S125" i="8"/>
  <c r="Q125" i="8"/>
  <c r="O125" i="8"/>
  <c r="M125" i="8"/>
  <c r="K125" i="8"/>
  <c r="I125" i="8"/>
  <c r="G125" i="8"/>
  <c r="E125" i="8"/>
  <c r="C125" i="8"/>
  <c r="Z125" i="8" s="1"/>
  <c r="W124" i="8"/>
  <c r="U124" i="8"/>
  <c r="S124" i="8"/>
  <c r="Q124" i="8"/>
  <c r="O124" i="8"/>
  <c r="M124" i="8"/>
  <c r="K124" i="8"/>
  <c r="I124" i="8"/>
  <c r="G124" i="8"/>
  <c r="E124" i="8"/>
  <c r="C124" i="8"/>
  <c r="Z124" i="8" s="1"/>
  <c r="W123" i="8"/>
  <c r="U123" i="8"/>
  <c r="S123" i="8"/>
  <c r="Q123" i="8"/>
  <c r="O123" i="8"/>
  <c r="M123" i="8"/>
  <c r="K123" i="8"/>
  <c r="I123" i="8"/>
  <c r="G123" i="8"/>
  <c r="E123" i="8"/>
  <c r="C123" i="8"/>
  <c r="Z123" i="8" s="1"/>
  <c r="W122" i="8"/>
  <c r="U122" i="8"/>
  <c r="S122" i="8"/>
  <c r="Q122" i="8"/>
  <c r="O122" i="8"/>
  <c r="M122" i="8"/>
  <c r="K122" i="8"/>
  <c r="I122" i="8"/>
  <c r="G122" i="8"/>
  <c r="E122" i="8"/>
  <c r="C122" i="8"/>
  <c r="Z122" i="8" s="1"/>
  <c r="W121" i="8"/>
  <c r="U121" i="8"/>
  <c r="S121" i="8"/>
  <c r="Q121" i="8"/>
  <c r="O121" i="8"/>
  <c r="M121" i="8"/>
  <c r="K121" i="8"/>
  <c r="I121" i="8"/>
  <c r="G121" i="8"/>
  <c r="E121" i="8"/>
  <c r="C121" i="8"/>
  <c r="Z121" i="8" s="1"/>
  <c r="W120" i="8"/>
  <c r="U120" i="8"/>
  <c r="S120" i="8"/>
  <c r="Q120" i="8"/>
  <c r="O120" i="8"/>
  <c r="M120" i="8"/>
  <c r="K120" i="8"/>
  <c r="I120" i="8"/>
  <c r="G120" i="8"/>
  <c r="E120" i="8"/>
  <c r="C120" i="8"/>
  <c r="Z120" i="8" s="1"/>
  <c r="W119" i="8"/>
  <c r="U119" i="8"/>
  <c r="S119" i="8"/>
  <c r="Q119" i="8"/>
  <c r="O119" i="8"/>
  <c r="M119" i="8"/>
  <c r="K119" i="8"/>
  <c r="I119" i="8"/>
  <c r="G119" i="8"/>
  <c r="E119" i="8"/>
  <c r="C119" i="8"/>
  <c r="Z119" i="8" s="1"/>
  <c r="W118" i="8"/>
  <c r="U118" i="8"/>
  <c r="S118" i="8"/>
  <c r="Q118" i="8"/>
  <c r="O118" i="8"/>
  <c r="M118" i="8"/>
  <c r="K118" i="8"/>
  <c r="I118" i="8"/>
  <c r="G118" i="8"/>
  <c r="E118" i="8"/>
  <c r="C118" i="8"/>
  <c r="Z118" i="8" s="1"/>
  <c r="W117" i="8"/>
  <c r="U117" i="8"/>
  <c r="S117" i="8"/>
  <c r="Q117" i="8"/>
  <c r="O117" i="8"/>
  <c r="M117" i="8"/>
  <c r="K117" i="8"/>
  <c r="I117" i="8"/>
  <c r="G117" i="8"/>
  <c r="E117" i="8"/>
  <c r="C117" i="8"/>
  <c r="Z117" i="8" s="1"/>
  <c r="W116" i="8"/>
  <c r="U116" i="8"/>
  <c r="S116" i="8"/>
  <c r="Q116" i="8"/>
  <c r="O116" i="8"/>
  <c r="M116" i="8"/>
  <c r="K116" i="8"/>
  <c r="I116" i="8"/>
  <c r="G116" i="8"/>
  <c r="E116" i="8"/>
  <c r="C116" i="8"/>
  <c r="Z116" i="8" s="1"/>
  <c r="W115" i="8"/>
  <c r="U115" i="8"/>
  <c r="S115" i="8"/>
  <c r="Q115" i="8"/>
  <c r="O115" i="8"/>
  <c r="M115" i="8"/>
  <c r="K115" i="8"/>
  <c r="I115" i="8"/>
  <c r="G115" i="8"/>
  <c r="E115" i="8"/>
  <c r="C115" i="8"/>
  <c r="Z115" i="8" s="1"/>
  <c r="W114" i="8"/>
  <c r="U114" i="8"/>
  <c r="S114" i="8"/>
  <c r="Q114" i="8"/>
  <c r="O114" i="8"/>
  <c r="M114" i="8"/>
  <c r="K114" i="8"/>
  <c r="I114" i="8"/>
  <c r="G114" i="8"/>
  <c r="E114" i="8"/>
  <c r="C114" i="8"/>
  <c r="Z114" i="8" s="1"/>
  <c r="W113" i="8"/>
  <c r="U113" i="8"/>
  <c r="S113" i="8"/>
  <c r="Q113" i="8"/>
  <c r="O113" i="8"/>
  <c r="M113" i="8"/>
  <c r="K113" i="8"/>
  <c r="I113" i="8"/>
  <c r="G113" i="8"/>
  <c r="E113" i="8"/>
  <c r="C113" i="8"/>
  <c r="Z113" i="8" s="1"/>
  <c r="W112" i="8"/>
  <c r="U112" i="8"/>
  <c r="S112" i="8"/>
  <c r="Q112" i="8"/>
  <c r="O112" i="8"/>
  <c r="M112" i="8"/>
  <c r="K112" i="8"/>
  <c r="I112" i="8"/>
  <c r="G112" i="8"/>
  <c r="E112" i="8"/>
  <c r="C112" i="8"/>
  <c r="Z112" i="8" s="1"/>
  <c r="W111" i="8"/>
  <c r="U111" i="8"/>
  <c r="S111" i="8"/>
  <c r="Q111" i="8"/>
  <c r="O111" i="8"/>
  <c r="M111" i="8"/>
  <c r="K111" i="8"/>
  <c r="I111" i="8"/>
  <c r="G111" i="8"/>
  <c r="E111" i="8"/>
  <c r="C111" i="8"/>
  <c r="Z111" i="8" s="1"/>
  <c r="W110" i="8"/>
  <c r="U110" i="8"/>
  <c r="S110" i="8"/>
  <c r="Q110" i="8"/>
  <c r="O110" i="8"/>
  <c r="M110" i="8"/>
  <c r="K110" i="8"/>
  <c r="I110" i="8"/>
  <c r="G110" i="8"/>
  <c r="E110" i="8"/>
  <c r="C110" i="8"/>
  <c r="Z110" i="8" s="1"/>
  <c r="W109" i="8"/>
  <c r="U109" i="8"/>
  <c r="S109" i="8"/>
  <c r="Q109" i="8"/>
  <c r="O109" i="8"/>
  <c r="M109" i="8"/>
  <c r="K109" i="8"/>
  <c r="I109" i="8"/>
  <c r="G109" i="8"/>
  <c r="E109" i="8"/>
  <c r="C109" i="8"/>
  <c r="Z109" i="8" s="1"/>
  <c r="W108" i="8"/>
  <c r="U108" i="8"/>
  <c r="S108" i="8"/>
  <c r="Q108" i="8"/>
  <c r="O108" i="8"/>
  <c r="M108" i="8"/>
  <c r="K108" i="8"/>
  <c r="I108" i="8"/>
  <c r="G108" i="8"/>
  <c r="E108" i="8"/>
  <c r="C108" i="8"/>
  <c r="Z108" i="8" s="1"/>
  <c r="W107" i="8"/>
  <c r="U107" i="8"/>
  <c r="S107" i="8"/>
  <c r="Q107" i="8"/>
  <c r="O107" i="8"/>
  <c r="M107" i="8"/>
  <c r="K107" i="8"/>
  <c r="I107" i="8"/>
  <c r="G107" i="8"/>
  <c r="E107" i="8"/>
  <c r="C107" i="8"/>
  <c r="Z107" i="8" s="1"/>
  <c r="W106" i="8"/>
  <c r="U106" i="8"/>
  <c r="S106" i="8"/>
  <c r="Q106" i="8"/>
  <c r="O106" i="8"/>
  <c r="M106" i="8"/>
  <c r="K106" i="8"/>
  <c r="I106" i="8"/>
  <c r="G106" i="8"/>
  <c r="E106" i="8"/>
  <c r="C106" i="8"/>
  <c r="Z106" i="8" s="1"/>
  <c r="W105" i="8"/>
  <c r="U105" i="8"/>
  <c r="S105" i="8"/>
  <c r="Q105" i="8"/>
  <c r="O105" i="8"/>
  <c r="M105" i="8"/>
  <c r="K105" i="8"/>
  <c r="I105" i="8"/>
  <c r="G105" i="8"/>
  <c r="E105" i="8"/>
  <c r="C105" i="8"/>
  <c r="Z105" i="8" s="1"/>
  <c r="W104" i="8"/>
  <c r="U104" i="8"/>
  <c r="S104" i="8"/>
  <c r="Q104" i="8"/>
  <c r="O104" i="8"/>
  <c r="M104" i="8"/>
  <c r="K104" i="8"/>
  <c r="I104" i="8"/>
  <c r="G104" i="8"/>
  <c r="E104" i="8"/>
  <c r="C104" i="8"/>
  <c r="Z104" i="8" s="1"/>
  <c r="W103" i="8"/>
  <c r="U103" i="8"/>
  <c r="S103" i="8"/>
  <c r="Q103" i="8"/>
  <c r="O103" i="8"/>
  <c r="M103" i="8"/>
  <c r="K103" i="8"/>
  <c r="I103" i="8"/>
  <c r="G103" i="8"/>
  <c r="E103" i="8"/>
  <c r="C103" i="8"/>
  <c r="Z103" i="8" s="1"/>
  <c r="W102" i="8"/>
  <c r="U102" i="8"/>
  <c r="S102" i="8"/>
  <c r="Q102" i="8"/>
  <c r="O102" i="8"/>
  <c r="M102" i="8"/>
  <c r="K102" i="8"/>
  <c r="I102" i="8"/>
  <c r="G102" i="8"/>
  <c r="E102" i="8"/>
  <c r="C102" i="8"/>
  <c r="Z102" i="8" s="1"/>
  <c r="W101" i="8"/>
  <c r="U101" i="8"/>
  <c r="S101" i="8"/>
  <c r="Q101" i="8"/>
  <c r="O101" i="8"/>
  <c r="M101" i="8"/>
  <c r="K101" i="8"/>
  <c r="I101" i="8"/>
  <c r="G101" i="8"/>
  <c r="E101" i="8"/>
  <c r="C101" i="8"/>
  <c r="Z101" i="8" s="1"/>
  <c r="W100" i="8"/>
  <c r="U100" i="8"/>
  <c r="S100" i="8"/>
  <c r="Q100" i="8"/>
  <c r="O100" i="8"/>
  <c r="M100" i="8"/>
  <c r="K100" i="8"/>
  <c r="I100" i="8"/>
  <c r="G100" i="8"/>
  <c r="E100" i="8"/>
  <c r="C100" i="8"/>
  <c r="Z100" i="8" s="1"/>
  <c r="W99" i="8"/>
  <c r="U99" i="8"/>
  <c r="S99" i="8"/>
  <c r="Q99" i="8"/>
  <c r="O99" i="8"/>
  <c r="M99" i="8"/>
  <c r="K99" i="8"/>
  <c r="I99" i="8"/>
  <c r="G99" i="8"/>
  <c r="E99" i="8"/>
  <c r="C99" i="8"/>
  <c r="Z99" i="8" s="1"/>
  <c r="W98" i="8"/>
  <c r="U98" i="8"/>
  <c r="S98" i="8"/>
  <c r="Q98" i="8"/>
  <c r="O98" i="8"/>
  <c r="M98" i="8"/>
  <c r="K98" i="8"/>
  <c r="I98" i="8"/>
  <c r="G98" i="8"/>
  <c r="E98" i="8"/>
  <c r="C98" i="8"/>
  <c r="Z98" i="8" s="1"/>
  <c r="W97" i="8"/>
  <c r="U97" i="8"/>
  <c r="S97" i="8"/>
  <c r="Q97" i="8"/>
  <c r="O97" i="8"/>
  <c r="M97" i="8"/>
  <c r="K97" i="8"/>
  <c r="I97" i="8"/>
  <c r="G97" i="8"/>
  <c r="E97" i="8"/>
  <c r="C97" i="8"/>
  <c r="Z97" i="8" s="1"/>
  <c r="W96" i="8"/>
  <c r="U96" i="8"/>
  <c r="S96" i="8"/>
  <c r="Q96" i="8"/>
  <c r="O96" i="8"/>
  <c r="M96" i="8"/>
  <c r="K96" i="8"/>
  <c r="I96" i="8"/>
  <c r="G96" i="8"/>
  <c r="E96" i="8"/>
  <c r="C96" i="8"/>
  <c r="Z96" i="8" s="1"/>
  <c r="W95" i="8"/>
  <c r="U95" i="8"/>
  <c r="S95" i="8"/>
  <c r="Q95" i="8"/>
  <c r="O95" i="8"/>
  <c r="M95" i="8"/>
  <c r="K95" i="8"/>
  <c r="I95" i="8"/>
  <c r="G95" i="8"/>
  <c r="E95" i="8"/>
  <c r="C95" i="8"/>
  <c r="Z95" i="8" s="1"/>
  <c r="W94" i="8"/>
  <c r="U94" i="8"/>
  <c r="S94" i="8"/>
  <c r="Q94" i="8"/>
  <c r="O94" i="8"/>
  <c r="M94" i="8"/>
  <c r="K94" i="8"/>
  <c r="I94" i="8"/>
  <c r="G94" i="8"/>
  <c r="E94" i="8"/>
  <c r="C94" i="8"/>
  <c r="Z94" i="8" s="1"/>
  <c r="W93" i="8"/>
  <c r="U93" i="8"/>
  <c r="S93" i="8"/>
  <c r="Q93" i="8"/>
  <c r="O93" i="8"/>
  <c r="M93" i="8"/>
  <c r="K93" i="8"/>
  <c r="I93" i="8"/>
  <c r="G93" i="8"/>
  <c r="E93" i="8"/>
  <c r="C93" i="8"/>
  <c r="Z93" i="8" s="1"/>
  <c r="W92" i="8"/>
  <c r="U92" i="8"/>
  <c r="S92" i="8"/>
  <c r="Q92" i="8"/>
  <c r="O92" i="8"/>
  <c r="M92" i="8"/>
  <c r="K92" i="8"/>
  <c r="I92" i="8"/>
  <c r="G92" i="8"/>
  <c r="E92" i="8"/>
  <c r="C92" i="8"/>
  <c r="Z92" i="8" s="1"/>
  <c r="W91" i="8"/>
  <c r="U91" i="8"/>
  <c r="S91" i="8"/>
  <c r="Q91" i="8"/>
  <c r="O91" i="8"/>
  <c r="M91" i="8"/>
  <c r="K91" i="8"/>
  <c r="I91" i="8"/>
  <c r="G91" i="8"/>
  <c r="E91" i="8"/>
  <c r="C91" i="8"/>
  <c r="Z91" i="8" s="1"/>
  <c r="W90" i="8"/>
  <c r="U90" i="8"/>
  <c r="S90" i="8"/>
  <c r="Q90" i="8"/>
  <c r="O90" i="8"/>
  <c r="M90" i="8"/>
  <c r="K90" i="8"/>
  <c r="I90" i="8"/>
  <c r="G90" i="8"/>
  <c r="E90" i="8"/>
  <c r="C90" i="8"/>
  <c r="Z90" i="8" s="1"/>
  <c r="W89" i="8"/>
  <c r="U89" i="8"/>
  <c r="S89" i="8"/>
  <c r="Q89" i="8"/>
  <c r="O89" i="8"/>
  <c r="M89" i="8"/>
  <c r="K89" i="8"/>
  <c r="I89" i="8"/>
  <c r="G89" i="8"/>
  <c r="E89" i="8"/>
  <c r="C89" i="8"/>
  <c r="Z89" i="8" s="1"/>
  <c r="W88" i="8"/>
  <c r="U88" i="8"/>
  <c r="S88" i="8"/>
  <c r="Q88" i="8"/>
  <c r="O88" i="8"/>
  <c r="M88" i="8"/>
  <c r="K88" i="8"/>
  <c r="I88" i="8"/>
  <c r="G88" i="8"/>
  <c r="E88" i="8"/>
  <c r="C88" i="8"/>
  <c r="Z88" i="8" s="1"/>
  <c r="W87" i="8"/>
  <c r="U87" i="8"/>
  <c r="S87" i="8"/>
  <c r="Q87" i="8"/>
  <c r="O87" i="8"/>
  <c r="M87" i="8"/>
  <c r="K87" i="8"/>
  <c r="I87" i="8"/>
  <c r="G87" i="8"/>
  <c r="E87" i="8"/>
  <c r="C87" i="8"/>
  <c r="Z87" i="8" s="1"/>
  <c r="W86" i="8"/>
  <c r="U86" i="8"/>
  <c r="S86" i="8"/>
  <c r="Q86" i="8"/>
  <c r="O86" i="8"/>
  <c r="M86" i="8"/>
  <c r="K86" i="8"/>
  <c r="I86" i="8"/>
  <c r="G86" i="8"/>
  <c r="E86" i="8"/>
  <c r="C86" i="8"/>
  <c r="Z86" i="8" s="1"/>
  <c r="W85" i="8"/>
  <c r="U85" i="8"/>
  <c r="S85" i="8"/>
  <c r="Q85" i="8"/>
  <c r="O85" i="8"/>
  <c r="M85" i="8"/>
  <c r="K85" i="8"/>
  <c r="I85" i="8"/>
  <c r="G85" i="8"/>
  <c r="E85" i="8"/>
  <c r="C85" i="8"/>
  <c r="Z85" i="8" s="1"/>
  <c r="W84" i="8"/>
  <c r="U84" i="8"/>
  <c r="S84" i="8"/>
  <c r="Q84" i="8"/>
  <c r="O84" i="8"/>
  <c r="M84" i="8"/>
  <c r="K84" i="8"/>
  <c r="I84" i="8"/>
  <c r="G84" i="8"/>
  <c r="E84" i="8"/>
  <c r="C84" i="8"/>
  <c r="Z84" i="8" s="1"/>
  <c r="W83" i="8"/>
  <c r="U83" i="8"/>
  <c r="S83" i="8"/>
  <c r="Q83" i="8"/>
  <c r="O83" i="8"/>
  <c r="M83" i="8"/>
  <c r="K83" i="8"/>
  <c r="I83" i="8"/>
  <c r="G83" i="8"/>
  <c r="E83" i="8"/>
  <c r="C83" i="8"/>
  <c r="Z83" i="8" s="1"/>
  <c r="W82" i="8"/>
  <c r="U82" i="8"/>
  <c r="S82" i="8"/>
  <c r="Q82" i="8"/>
  <c r="O82" i="8"/>
  <c r="M82" i="8"/>
  <c r="K82" i="8"/>
  <c r="I82" i="8"/>
  <c r="G82" i="8"/>
  <c r="E82" i="8"/>
  <c r="C82" i="8"/>
  <c r="Z82" i="8" s="1"/>
  <c r="W81" i="8"/>
  <c r="U81" i="8"/>
  <c r="S81" i="8"/>
  <c r="Q81" i="8"/>
  <c r="O81" i="8"/>
  <c r="M81" i="8"/>
  <c r="K81" i="8"/>
  <c r="I81" i="8"/>
  <c r="G81" i="8"/>
  <c r="E81" i="8"/>
  <c r="C81" i="8"/>
  <c r="Z81" i="8" s="1"/>
  <c r="W80" i="8"/>
  <c r="U80" i="8"/>
  <c r="S80" i="8"/>
  <c r="Q80" i="8"/>
  <c r="O80" i="8"/>
  <c r="M80" i="8"/>
  <c r="K80" i="8"/>
  <c r="I80" i="8"/>
  <c r="G80" i="8"/>
  <c r="E80" i="8"/>
  <c r="C80" i="8"/>
  <c r="Z80" i="8" s="1"/>
  <c r="W79" i="8"/>
  <c r="U79" i="8"/>
  <c r="S79" i="8"/>
  <c r="Q79" i="8"/>
  <c r="O79" i="8"/>
  <c r="M79" i="8"/>
  <c r="K79" i="8"/>
  <c r="I79" i="8"/>
  <c r="G79" i="8"/>
  <c r="E79" i="8"/>
  <c r="C79" i="8"/>
  <c r="Z79" i="8" s="1"/>
  <c r="W78" i="8"/>
  <c r="U78" i="8"/>
  <c r="S78" i="8"/>
  <c r="Q78" i="8"/>
  <c r="O78" i="8"/>
  <c r="M78" i="8"/>
  <c r="K78" i="8"/>
  <c r="I78" i="8"/>
  <c r="G78" i="8"/>
  <c r="E78" i="8"/>
  <c r="C78" i="8"/>
  <c r="Z78" i="8" s="1"/>
  <c r="W77" i="8"/>
  <c r="U77" i="8"/>
  <c r="S77" i="8"/>
  <c r="Q77" i="8"/>
  <c r="O77" i="8"/>
  <c r="M77" i="8"/>
  <c r="K77" i="8"/>
  <c r="I77" i="8"/>
  <c r="G77" i="8"/>
  <c r="E77" i="8"/>
  <c r="C77" i="8"/>
  <c r="Z77" i="8" s="1"/>
  <c r="W76" i="8"/>
  <c r="U76" i="8"/>
  <c r="S76" i="8"/>
  <c r="Q76" i="8"/>
  <c r="O76" i="8"/>
  <c r="M76" i="8"/>
  <c r="K76" i="8"/>
  <c r="I76" i="8"/>
  <c r="G76" i="8"/>
  <c r="E76" i="8"/>
  <c r="C76" i="8"/>
  <c r="Z76" i="8" s="1"/>
  <c r="W75" i="8"/>
  <c r="U75" i="8"/>
  <c r="S75" i="8"/>
  <c r="Q75" i="8"/>
  <c r="O75" i="8"/>
  <c r="M75" i="8"/>
  <c r="K75" i="8"/>
  <c r="I75" i="8"/>
  <c r="G75" i="8"/>
  <c r="E75" i="8"/>
  <c r="C75" i="8"/>
  <c r="Z75" i="8" s="1"/>
  <c r="W74" i="8"/>
  <c r="U74" i="8"/>
  <c r="S74" i="8"/>
  <c r="Q74" i="8"/>
  <c r="O74" i="8"/>
  <c r="M74" i="8"/>
  <c r="K74" i="8"/>
  <c r="I74" i="8"/>
  <c r="G74" i="8"/>
  <c r="E74" i="8"/>
  <c r="C74" i="8"/>
  <c r="Z74" i="8" s="1"/>
  <c r="W73" i="8"/>
  <c r="U73" i="8"/>
  <c r="S73" i="8"/>
  <c r="Q73" i="8"/>
  <c r="O73" i="8"/>
  <c r="M73" i="8"/>
  <c r="K73" i="8"/>
  <c r="I73" i="8"/>
  <c r="G73" i="8"/>
  <c r="E73" i="8"/>
  <c r="C73" i="8"/>
  <c r="Z73" i="8" s="1"/>
  <c r="W72" i="8"/>
  <c r="U72" i="8"/>
  <c r="S72" i="8"/>
  <c r="Q72" i="8"/>
  <c r="O72" i="8"/>
  <c r="M72" i="8"/>
  <c r="K72" i="8"/>
  <c r="I72" i="8"/>
  <c r="G72" i="8"/>
  <c r="E72" i="8"/>
  <c r="C72" i="8"/>
  <c r="Z72" i="8" s="1"/>
  <c r="W71" i="8"/>
  <c r="U71" i="8"/>
  <c r="S71" i="8"/>
  <c r="Q71" i="8"/>
  <c r="O71" i="8"/>
  <c r="M71" i="8"/>
  <c r="K71" i="8"/>
  <c r="I71" i="8"/>
  <c r="G71" i="8"/>
  <c r="E71" i="8"/>
  <c r="C71" i="8"/>
  <c r="Z71" i="8" s="1"/>
  <c r="W70" i="8"/>
  <c r="U70" i="8"/>
  <c r="S70" i="8"/>
  <c r="Q70" i="8"/>
  <c r="O70" i="8"/>
  <c r="M70" i="8"/>
  <c r="K70" i="8"/>
  <c r="I70" i="8"/>
  <c r="G70" i="8"/>
  <c r="E70" i="8"/>
  <c r="C70" i="8"/>
  <c r="Z70" i="8" s="1"/>
  <c r="W69" i="8"/>
  <c r="U69" i="8"/>
  <c r="S69" i="8"/>
  <c r="Q69" i="8"/>
  <c r="O69" i="8"/>
  <c r="M69" i="8"/>
  <c r="K69" i="8"/>
  <c r="I69" i="8"/>
  <c r="G69" i="8"/>
  <c r="E69" i="8"/>
  <c r="C69" i="8"/>
  <c r="Z69" i="8" s="1"/>
  <c r="W68" i="8"/>
  <c r="U68" i="8"/>
  <c r="S68" i="8"/>
  <c r="Q68" i="8"/>
  <c r="O68" i="8"/>
  <c r="M68" i="8"/>
  <c r="K68" i="8"/>
  <c r="I68" i="8"/>
  <c r="G68" i="8"/>
  <c r="E68" i="8"/>
  <c r="C68" i="8"/>
  <c r="Z68" i="8" s="1"/>
  <c r="W67" i="8"/>
  <c r="U67" i="8"/>
  <c r="S67" i="8"/>
  <c r="Q67" i="8"/>
  <c r="O67" i="8"/>
  <c r="M67" i="8"/>
  <c r="K67" i="8"/>
  <c r="I67" i="8"/>
  <c r="G67" i="8"/>
  <c r="E67" i="8"/>
  <c r="C67" i="8"/>
  <c r="Z67" i="8" s="1"/>
  <c r="W66" i="8"/>
  <c r="U66" i="8"/>
  <c r="S66" i="8"/>
  <c r="Q66" i="8"/>
  <c r="O66" i="8"/>
  <c r="M66" i="8"/>
  <c r="K66" i="8"/>
  <c r="I66" i="8"/>
  <c r="G66" i="8"/>
  <c r="E66" i="8"/>
  <c r="C66" i="8"/>
  <c r="Z66" i="8" s="1"/>
  <c r="W65" i="8"/>
  <c r="U65" i="8"/>
  <c r="S65" i="8"/>
  <c r="Q65" i="8"/>
  <c r="O65" i="8"/>
  <c r="M65" i="8"/>
  <c r="K65" i="8"/>
  <c r="I65" i="8"/>
  <c r="G65" i="8"/>
  <c r="E65" i="8"/>
  <c r="C65" i="8"/>
  <c r="Z65" i="8" s="1"/>
  <c r="W64" i="8"/>
  <c r="U64" i="8"/>
  <c r="S64" i="8"/>
  <c r="Q64" i="8"/>
  <c r="O64" i="8"/>
  <c r="M64" i="8"/>
  <c r="K64" i="8"/>
  <c r="I64" i="8"/>
  <c r="G64" i="8"/>
  <c r="E64" i="8"/>
  <c r="C64" i="8"/>
  <c r="Z64" i="8" s="1"/>
  <c r="W63" i="8"/>
  <c r="U63" i="8"/>
  <c r="S63" i="8"/>
  <c r="Q63" i="8"/>
  <c r="O63" i="8"/>
  <c r="M63" i="8"/>
  <c r="K63" i="8"/>
  <c r="I63" i="8"/>
  <c r="G63" i="8"/>
  <c r="E63" i="8"/>
  <c r="C63" i="8"/>
  <c r="Z63" i="8" s="1"/>
  <c r="W62" i="8"/>
  <c r="U62" i="8"/>
  <c r="S62" i="8"/>
  <c r="Q62" i="8"/>
  <c r="O62" i="8"/>
  <c r="M62" i="8"/>
  <c r="K62" i="8"/>
  <c r="I62" i="8"/>
  <c r="G62" i="8"/>
  <c r="E62" i="8"/>
  <c r="C62" i="8"/>
  <c r="Z62" i="8" s="1"/>
  <c r="W61" i="8"/>
  <c r="U61" i="8"/>
  <c r="S61" i="8"/>
  <c r="Q61" i="8"/>
  <c r="O61" i="8"/>
  <c r="M61" i="8"/>
  <c r="K61" i="8"/>
  <c r="I61" i="8"/>
  <c r="G61" i="8"/>
  <c r="E61" i="8"/>
  <c r="C61" i="8"/>
  <c r="Z61" i="8" s="1"/>
  <c r="W60" i="8"/>
  <c r="U60" i="8"/>
  <c r="S60" i="8"/>
  <c r="Q60" i="8"/>
  <c r="O60" i="8"/>
  <c r="M60" i="8"/>
  <c r="K60" i="8"/>
  <c r="I60" i="8"/>
  <c r="G60" i="8"/>
  <c r="E60" i="8"/>
  <c r="C60" i="8"/>
  <c r="Z60" i="8" s="1"/>
  <c r="W59" i="8"/>
  <c r="U59" i="8"/>
  <c r="S59" i="8"/>
  <c r="Q59" i="8"/>
  <c r="O59" i="8"/>
  <c r="M59" i="8"/>
  <c r="K59" i="8"/>
  <c r="I59" i="8"/>
  <c r="G59" i="8"/>
  <c r="E59" i="8"/>
  <c r="C59" i="8"/>
  <c r="Z59" i="8" s="1"/>
  <c r="W58" i="8"/>
  <c r="U58" i="8"/>
  <c r="S58" i="8"/>
  <c r="Q58" i="8"/>
  <c r="O58" i="8"/>
  <c r="M58" i="8"/>
  <c r="K58" i="8"/>
  <c r="I58" i="8"/>
  <c r="G58" i="8"/>
  <c r="E58" i="8"/>
  <c r="C58" i="8"/>
  <c r="Z58" i="8" s="1"/>
  <c r="W57" i="8"/>
  <c r="U57" i="8"/>
  <c r="S57" i="8"/>
  <c r="Q57" i="8"/>
  <c r="O57" i="8"/>
  <c r="M57" i="8"/>
  <c r="K57" i="8"/>
  <c r="I57" i="8"/>
  <c r="G57" i="8"/>
  <c r="E57" i="8"/>
  <c r="C57" i="8"/>
  <c r="Z57" i="8" s="1"/>
  <c r="W56" i="8"/>
  <c r="U56" i="8"/>
  <c r="S56" i="8"/>
  <c r="Q56" i="8"/>
  <c r="O56" i="8"/>
  <c r="M56" i="8"/>
  <c r="K56" i="8"/>
  <c r="I56" i="8"/>
  <c r="G56" i="8"/>
  <c r="E56" i="8"/>
  <c r="C56" i="8"/>
  <c r="Z56" i="8" s="1"/>
  <c r="W55" i="8"/>
  <c r="U55" i="8"/>
  <c r="S55" i="8"/>
  <c r="Q55" i="8"/>
  <c r="O55" i="8"/>
  <c r="M55" i="8"/>
  <c r="K55" i="8"/>
  <c r="I55" i="8"/>
  <c r="G55" i="8"/>
  <c r="E55" i="8"/>
  <c r="C55" i="8"/>
  <c r="Z55" i="8" s="1"/>
  <c r="W54" i="8"/>
  <c r="U54" i="8"/>
  <c r="S54" i="8"/>
  <c r="Q54" i="8"/>
  <c r="O54" i="8"/>
  <c r="M54" i="8"/>
  <c r="K54" i="8"/>
  <c r="I54" i="8"/>
  <c r="G54" i="8"/>
  <c r="E54" i="8"/>
  <c r="C54" i="8"/>
  <c r="W53" i="8"/>
  <c r="U53" i="8"/>
  <c r="S53" i="8"/>
  <c r="Q53" i="8"/>
  <c r="O53" i="8"/>
  <c r="M53" i="8"/>
  <c r="K53" i="8"/>
  <c r="I53" i="8"/>
  <c r="G53" i="8"/>
  <c r="E53" i="8"/>
  <c r="Z53" i="8" s="1"/>
  <c r="C53" i="8"/>
  <c r="W52" i="8"/>
  <c r="U52" i="8"/>
  <c r="S52" i="8"/>
  <c r="Q52" i="8"/>
  <c r="O52" i="8"/>
  <c r="M52" i="8"/>
  <c r="K52" i="8"/>
  <c r="I52" i="8"/>
  <c r="G52" i="8"/>
  <c r="E52" i="8"/>
  <c r="Z52" i="8" s="1"/>
  <c r="C52" i="8"/>
  <c r="W51" i="8"/>
  <c r="U51" i="8"/>
  <c r="S51" i="8"/>
  <c r="Q51" i="8"/>
  <c r="O51" i="8"/>
  <c r="M51" i="8"/>
  <c r="K51" i="8"/>
  <c r="I51" i="8"/>
  <c r="G51" i="8"/>
  <c r="E51" i="8"/>
  <c r="Z51" i="8" s="1"/>
  <c r="C51" i="8"/>
  <c r="W50" i="8"/>
  <c r="U50" i="8"/>
  <c r="S50" i="8"/>
  <c r="Q50" i="8"/>
  <c r="O50" i="8"/>
  <c r="M50" i="8"/>
  <c r="K50" i="8"/>
  <c r="I50" i="8"/>
  <c r="G50" i="8"/>
  <c r="E50" i="8"/>
  <c r="Z50" i="8" s="1"/>
  <c r="C50" i="8"/>
  <c r="W49" i="8"/>
  <c r="U49" i="8"/>
  <c r="S49" i="8"/>
  <c r="Q49" i="8"/>
  <c r="O49" i="8"/>
  <c r="M49" i="8"/>
  <c r="K49" i="8"/>
  <c r="I49" i="8"/>
  <c r="G49" i="8"/>
  <c r="E49" i="8"/>
  <c r="Z49" i="8" s="1"/>
  <c r="C49" i="8"/>
  <c r="W48" i="8"/>
  <c r="U48" i="8"/>
  <c r="S48" i="8"/>
  <c r="Q48" i="8"/>
  <c r="O48" i="8"/>
  <c r="M48" i="8"/>
  <c r="K48" i="8"/>
  <c r="I48" i="8"/>
  <c r="G48" i="8"/>
  <c r="E48" i="8"/>
  <c r="Z48" i="8" s="1"/>
  <c r="C48" i="8"/>
  <c r="W47" i="8"/>
  <c r="U47" i="8"/>
  <c r="S47" i="8"/>
  <c r="Q47" i="8"/>
  <c r="O47" i="8"/>
  <c r="M47" i="8"/>
  <c r="K47" i="8"/>
  <c r="I47" i="8"/>
  <c r="G47" i="8"/>
  <c r="E47" i="8"/>
  <c r="Z47" i="8" s="1"/>
  <c r="C47" i="8"/>
  <c r="W46" i="8"/>
  <c r="U46" i="8"/>
  <c r="S46" i="8"/>
  <c r="Q46" i="8"/>
  <c r="O46" i="8"/>
  <c r="M46" i="8"/>
  <c r="K46" i="8"/>
  <c r="I46" i="8"/>
  <c r="G46" i="8"/>
  <c r="E46" i="8"/>
  <c r="Z46" i="8" s="1"/>
  <c r="C46" i="8"/>
  <c r="W45" i="8"/>
  <c r="U45" i="8"/>
  <c r="S45" i="8"/>
  <c r="Q45" i="8"/>
  <c r="O45" i="8"/>
  <c r="M45" i="8"/>
  <c r="K45" i="8"/>
  <c r="I45" i="8"/>
  <c r="G45" i="8"/>
  <c r="E45" i="8"/>
  <c r="Z45" i="8" s="1"/>
  <c r="C45" i="8"/>
  <c r="W44" i="8"/>
  <c r="U44" i="8"/>
  <c r="S44" i="8"/>
  <c r="Q44" i="8"/>
  <c r="O44" i="8"/>
  <c r="M44" i="8"/>
  <c r="K44" i="8"/>
  <c r="I44" i="8"/>
  <c r="G44" i="8"/>
  <c r="E44" i="8"/>
  <c r="Z44" i="8" s="1"/>
  <c r="C44" i="8"/>
  <c r="W43" i="8"/>
  <c r="U43" i="8"/>
  <c r="S43" i="8"/>
  <c r="Q43" i="8"/>
  <c r="O43" i="8"/>
  <c r="M43" i="8"/>
  <c r="K43" i="8"/>
  <c r="I43" i="8"/>
  <c r="G43" i="8"/>
  <c r="E43" i="8"/>
  <c r="Z43" i="8" s="1"/>
  <c r="C43" i="8"/>
  <c r="W42" i="8"/>
  <c r="U42" i="8"/>
  <c r="S42" i="8"/>
  <c r="Q42" i="8"/>
  <c r="O42" i="8"/>
  <c r="M42" i="8"/>
  <c r="K42" i="8"/>
  <c r="I42" i="8"/>
  <c r="G42" i="8"/>
  <c r="E42" i="8"/>
  <c r="Z42" i="8" s="1"/>
  <c r="C42" i="8"/>
  <c r="W41" i="8"/>
  <c r="U41" i="8"/>
  <c r="S41" i="8"/>
  <c r="Q41" i="8"/>
  <c r="O41" i="8"/>
  <c r="M41" i="8"/>
  <c r="K41" i="8"/>
  <c r="I41" i="8"/>
  <c r="G41" i="8"/>
  <c r="E41" i="8"/>
  <c r="Z41" i="8" s="1"/>
  <c r="C41" i="8"/>
  <c r="W40" i="8"/>
  <c r="U40" i="8"/>
  <c r="S40" i="8"/>
  <c r="Q40" i="8"/>
  <c r="O40" i="8"/>
  <c r="M40" i="8"/>
  <c r="K40" i="8"/>
  <c r="I40" i="8"/>
  <c r="G40" i="8"/>
  <c r="E40" i="8"/>
  <c r="Z40" i="8" s="1"/>
  <c r="C40" i="8"/>
  <c r="W39" i="8"/>
  <c r="U39" i="8"/>
  <c r="S39" i="8"/>
  <c r="Q39" i="8"/>
  <c r="O39" i="8"/>
  <c r="M39" i="8"/>
  <c r="K39" i="8"/>
  <c r="I39" i="8"/>
  <c r="G39" i="8"/>
  <c r="E39" i="8"/>
  <c r="Z39" i="8" s="1"/>
  <c r="C39" i="8"/>
  <c r="W38" i="8"/>
  <c r="U38" i="8"/>
  <c r="S38" i="8"/>
  <c r="Q38" i="8"/>
  <c r="O38" i="8"/>
  <c r="M38" i="8"/>
  <c r="K38" i="8"/>
  <c r="I38" i="8"/>
  <c r="G38" i="8"/>
  <c r="E38" i="8"/>
  <c r="Z38" i="8" s="1"/>
  <c r="C38" i="8"/>
  <c r="W37" i="8"/>
  <c r="U37" i="8"/>
  <c r="S37" i="8"/>
  <c r="Q37" i="8"/>
  <c r="O37" i="8"/>
  <c r="M37" i="8"/>
  <c r="K37" i="8"/>
  <c r="I37" i="8"/>
  <c r="G37" i="8"/>
  <c r="E37" i="8"/>
  <c r="Z37" i="8" s="1"/>
  <c r="C37" i="8"/>
  <c r="W36" i="8"/>
  <c r="U36" i="8"/>
  <c r="S36" i="8"/>
  <c r="Q36" i="8"/>
  <c r="O36" i="8"/>
  <c r="M36" i="8"/>
  <c r="K36" i="8"/>
  <c r="I36" i="8"/>
  <c r="G36" i="8"/>
  <c r="E36" i="8"/>
  <c r="Z36" i="8" s="1"/>
  <c r="C36" i="8"/>
  <c r="W35" i="8"/>
  <c r="U35" i="8"/>
  <c r="S35" i="8"/>
  <c r="Q35" i="8"/>
  <c r="O35" i="8"/>
  <c r="M35" i="8"/>
  <c r="K35" i="8"/>
  <c r="I35" i="8"/>
  <c r="G35" i="8"/>
  <c r="E35" i="8"/>
  <c r="Z35" i="8" s="1"/>
  <c r="C35" i="8"/>
  <c r="W34" i="8"/>
  <c r="U34" i="8"/>
  <c r="S34" i="8"/>
  <c r="Q34" i="8"/>
  <c r="O34" i="8"/>
  <c r="M34" i="8"/>
  <c r="K34" i="8"/>
  <c r="I34" i="8"/>
  <c r="G34" i="8"/>
  <c r="E34" i="8"/>
  <c r="Z34" i="8" s="1"/>
  <c r="C34" i="8"/>
  <c r="W33" i="8"/>
  <c r="U33" i="8"/>
  <c r="S33" i="8"/>
  <c r="Q33" i="8"/>
  <c r="O33" i="8"/>
  <c r="M33" i="8"/>
  <c r="K33" i="8"/>
  <c r="I33" i="8"/>
  <c r="G33" i="8"/>
  <c r="E33" i="8"/>
  <c r="Z33" i="8" s="1"/>
  <c r="C33" i="8"/>
  <c r="W32" i="8"/>
  <c r="U32" i="8"/>
  <c r="S32" i="8"/>
  <c r="Q32" i="8"/>
  <c r="O32" i="8"/>
  <c r="M32" i="8"/>
  <c r="K32" i="8"/>
  <c r="I32" i="8"/>
  <c r="G32" i="8"/>
  <c r="E32" i="8"/>
  <c r="Z32" i="8" s="1"/>
  <c r="C32" i="8"/>
  <c r="W31" i="8"/>
  <c r="U31" i="8"/>
  <c r="S31" i="8"/>
  <c r="Q31" i="8"/>
  <c r="O31" i="8"/>
  <c r="M31" i="8"/>
  <c r="K31" i="8"/>
  <c r="I31" i="8"/>
  <c r="G31" i="8"/>
  <c r="E31" i="8"/>
  <c r="Z31" i="8" s="1"/>
  <c r="C31" i="8"/>
  <c r="W30" i="8"/>
  <c r="U30" i="8"/>
  <c r="S30" i="8"/>
  <c r="Q30" i="8"/>
  <c r="O30" i="8"/>
  <c r="M30" i="8"/>
  <c r="K30" i="8"/>
  <c r="I30" i="8"/>
  <c r="G30" i="8"/>
  <c r="E30" i="8"/>
  <c r="Z30" i="8" s="1"/>
  <c r="C30" i="8"/>
  <c r="W29" i="8"/>
  <c r="U29" i="8"/>
  <c r="S29" i="8"/>
  <c r="Q29" i="8"/>
  <c r="O29" i="8"/>
  <c r="M29" i="8"/>
  <c r="K29" i="8"/>
  <c r="I29" i="8"/>
  <c r="G29" i="8"/>
  <c r="E29" i="8"/>
  <c r="Z29" i="8" s="1"/>
  <c r="C29" i="8"/>
  <c r="W28" i="8"/>
  <c r="U28" i="8"/>
  <c r="S28" i="8"/>
  <c r="Q28" i="8"/>
  <c r="O28" i="8"/>
  <c r="M28" i="8"/>
  <c r="K28" i="8"/>
  <c r="I28" i="8"/>
  <c r="G28" i="8"/>
  <c r="E28" i="8"/>
  <c r="Z28" i="8" s="1"/>
  <c r="C28" i="8"/>
  <c r="W27" i="8"/>
  <c r="U27" i="8"/>
  <c r="S27" i="8"/>
  <c r="Q27" i="8"/>
  <c r="O27" i="8"/>
  <c r="M27" i="8"/>
  <c r="K27" i="8"/>
  <c r="I27" i="8"/>
  <c r="G27" i="8"/>
  <c r="E27" i="8"/>
  <c r="Z27" i="8" s="1"/>
  <c r="C27" i="8"/>
  <c r="W26" i="8"/>
  <c r="U26" i="8"/>
  <c r="S26" i="8"/>
  <c r="Q26" i="8"/>
  <c r="O26" i="8"/>
  <c r="M26" i="8"/>
  <c r="K26" i="8"/>
  <c r="I26" i="8"/>
  <c r="G26" i="8"/>
  <c r="E26" i="8"/>
  <c r="Z26" i="8" s="1"/>
  <c r="C26" i="8"/>
  <c r="W25" i="8"/>
  <c r="U25" i="8"/>
  <c r="S25" i="8"/>
  <c r="Q25" i="8"/>
  <c r="O25" i="8"/>
  <c r="M25" i="8"/>
  <c r="K25" i="8"/>
  <c r="I25" i="8"/>
  <c r="G25" i="8"/>
  <c r="E25" i="8"/>
  <c r="Z25" i="8" s="1"/>
  <c r="C25" i="8"/>
  <c r="W24" i="8"/>
  <c r="U24" i="8"/>
  <c r="S24" i="8"/>
  <c r="Q24" i="8"/>
  <c r="O24" i="8"/>
  <c r="M24" i="8"/>
  <c r="K24" i="8"/>
  <c r="I24" i="8"/>
  <c r="G24" i="8"/>
  <c r="E24" i="8"/>
  <c r="Z24" i="8" s="1"/>
  <c r="C24" i="8"/>
  <c r="W23" i="8"/>
  <c r="U23" i="8"/>
  <c r="S23" i="8"/>
  <c r="Q23" i="8"/>
  <c r="O23" i="8"/>
  <c r="M23" i="8"/>
  <c r="K23" i="8"/>
  <c r="I23" i="8"/>
  <c r="G23" i="8"/>
  <c r="E23" i="8"/>
  <c r="Z23" i="8" s="1"/>
  <c r="C23" i="8"/>
  <c r="W22" i="8"/>
  <c r="U22" i="8"/>
  <c r="S22" i="8"/>
  <c r="Q22" i="8"/>
  <c r="O22" i="8"/>
  <c r="M22" i="8"/>
  <c r="K22" i="8"/>
  <c r="I22" i="8"/>
  <c r="G22" i="8"/>
  <c r="E22" i="8"/>
  <c r="Z22" i="8" s="1"/>
  <c r="C22" i="8"/>
  <c r="W21" i="8"/>
  <c r="U21" i="8"/>
  <c r="S21" i="8"/>
  <c r="Q21" i="8"/>
  <c r="O21" i="8"/>
  <c r="M21" i="8"/>
  <c r="K21" i="8"/>
  <c r="I21" i="8"/>
  <c r="G21" i="8"/>
  <c r="E21" i="8"/>
  <c r="Z21" i="8" s="1"/>
  <c r="C21" i="8"/>
  <c r="W20" i="8"/>
  <c r="U20" i="8"/>
  <c r="S20" i="8"/>
  <c r="Q20" i="8"/>
  <c r="O20" i="8"/>
  <c r="M20" i="8"/>
  <c r="K20" i="8"/>
  <c r="I20" i="8"/>
  <c r="G20" i="8"/>
  <c r="E20" i="8"/>
  <c r="Z20" i="8" s="1"/>
  <c r="C20" i="8"/>
  <c r="W19" i="8"/>
  <c r="U19" i="8"/>
  <c r="S19" i="8"/>
  <c r="Q19" i="8"/>
  <c r="O19" i="8"/>
  <c r="M19" i="8"/>
  <c r="K19" i="8"/>
  <c r="I19" i="8"/>
  <c r="G19" i="8"/>
  <c r="E19" i="8"/>
  <c r="Z19" i="8" s="1"/>
  <c r="C19" i="8"/>
  <c r="W18" i="8"/>
  <c r="U18" i="8"/>
  <c r="S18" i="8"/>
  <c r="Q18" i="8"/>
  <c r="O18" i="8"/>
  <c r="M18" i="8"/>
  <c r="K18" i="8"/>
  <c r="I18" i="8"/>
  <c r="G18" i="8"/>
  <c r="E18" i="8"/>
  <c r="Z18" i="8" s="1"/>
  <c r="C18" i="8"/>
  <c r="W17" i="8"/>
  <c r="U17" i="8"/>
  <c r="S17" i="8"/>
  <c r="Q17" i="8"/>
  <c r="O17" i="8"/>
  <c r="M17" i="8"/>
  <c r="K17" i="8"/>
  <c r="I17" i="8"/>
  <c r="G17" i="8"/>
  <c r="E17" i="8"/>
  <c r="Z17" i="8" s="1"/>
  <c r="C17" i="8"/>
  <c r="W16" i="8"/>
  <c r="U16" i="8"/>
  <c r="S16" i="8"/>
  <c r="Q16" i="8"/>
  <c r="O16" i="8"/>
  <c r="M16" i="8"/>
  <c r="K16" i="8"/>
  <c r="I16" i="8"/>
  <c r="G16" i="8"/>
  <c r="E16" i="8"/>
  <c r="Z16" i="8" s="1"/>
  <c r="C16" i="8"/>
  <c r="W15" i="8"/>
  <c r="U15" i="8"/>
  <c r="S15" i="8"/>
  <c r="Q15" i="8"/>
  <c r="O15" i="8"/>
  <c r="M15" i="8"/>
  <c r="K15" i="8"/>
  <c r="I15" i="8"/>
  <c r="G15" i="8"/>
  <c r="E15" i="8"/>
  <c r="Z15" i="8" s="1"/>
  <c r="C15" i="8"/>
  <c r="W14" i="8"/>
  <c r="U14" i="8"/>
  <c r="S14" i="8"/>
  <c r="Q14" i="8"/>
  <c r="O14" i="8"/>
  <c r="M14" i="8"/>
  <c r="K14" i="8"/>
  <c r="I14" i="8"/>
  <c r="G14" i="8"/>
  <c r="E14" i="8"/>
  <c r="Z14" i="8" s="1"/>
  <c r="C14" i="8"/>
  <c r="W13" i="8"/>
  <c r="U13" i="8"/>
  <c r="S13" i="8"/>
  <c r="Q13" i="8"/>
  <c r="O13" i="8"/>
  <c r="M13" i="8"/>
  <c r="K13" i="8"/>
  <c r="I13" i="8"/>
  <c r="G13" i="8"/>
  <c r="E13" i="8"/>
  <c r="Z13" i="8" s="1"/>
  <c r="C13" i="8"/>
  <c r="W12" i="8"/>
  <c r="U12" i="8"/>
  <c r="S12" i="8"/>
  <c r="Q12" i="8"/>
  <c r="O12" i="8"/>
  <c r="M12" i="8"/>
  <c r="K12" i="8"/>
  <c r="I12" i="8"/>
  <c r="G12" i="8"/>
  <c r="E12" i="8"/>
  <c r="Z12" i="8" s="1"/>
  <c r="C12" i="8"/>
  <c r="W11" i="8"/>
  <c r="U11" i="8"/>
  <c r="S11" i="8"/>
  <c r="Q11" i="8"/>
  <c r="O11" i="8"/>
  <c r="M11" i="8"/>
  <c r="K11" i="8"/>
  <c r="I11" i="8"/>
  <c r="G11" i="8"/>
  <c r="E11" i="8"/>
  <c r="Z11" i="8" s="1"/>
  <c r="C11" i="8"/>
  <c r="W10" i="8"/>
  <c r="U10" i="8"/>
  <c r="S10" i="8"/>
  <c r="Q10" i="8"/>
  <c r="O10" i="8"/>
  <c r="M10" i="8"/>
  <c r="K10" i="8"/>
  <c r="I10" i="8"/>
  <c r="G10" i="8"/>
  <c r="E10" i="8"/>
  <c r="Z10" i="8" s="1"/>
  <c r="C10" i="8"/>
  <c r="W9" i="8"/>
  <c r="U9" i="8"/>
  <c r="S9" i="8"/>
  <c r="Q9" i="8"/>
  <c r="O9" i="8"/>
  <c r="M9" i="8"/>
  <c r="K9" i="8"/>
  <c r="I9" i="8"/>
  <c r="G9" i="8"/>
  <c r="E9" i="8"/>
  <c r="Z9" i="8" s="1"/>
  <c r="C9" i="8"/>
  <c r="W8" i="8"/>
  <c r="U8" i="8"/>
  <c r="S8" i="8"/>
  <c r="Q8" i="8"/>
  <c r="O8" i="8"/>
  <c r="M8" i="8"/>
  <c r="K8" i="8"/>
  <c r="I8" i="8"/>
  <c r="G8" i="8"/>
  <c r="E8" i="8"/>
  <c r="Z8" i="8" s="1"/>
  <c r="C8" i="8"/>
  <c r="W7" i="8"/>
  <c r="U7" i="8"/>
  <c r="S7" i="8"/>
  <c r="Q7" i="8"/>
  <c r="O7" i="8"/>
  <c r="M7" i="8"/>
  <c r="K7" i="8"/>
  <c r="I7" i="8"/>
  <c r="G7" i="8"/>
  <c r="E7" i="8"/>
  <c r="Z7" i="8" s="1"/>
  <c r="C7" i="8"/>
  <c r="W6" i="8"/>
  <c r="U6" i="8"/>
  <c r="S6" i="8"/>
  <c r="Q6" i="8"/>
  <c r="O6" i="8"/>
  <c r="M6" i="8"/>
  <c r="K6" i="8"/>
  <c r="I6" i="8"/>
  <c r="G6" i="8"/>
  <c r="E6" i="8"/>
  <c r="Z6" i="8" s="1"/>
  <c r="C6" i="8"/>
  <c r="W5" i="8"/>
  <c r="U5" i="8"/>
  <c r="S5" i="8"/>
  <c r="Q5" i="8"/>
  <c r="O5" i="8"/>
  <c r="M5" i="8"/>
  <c r="K5" i="8"/>
  <c r="I5" i="8"/>
  <c r="G5" i="8"/>
  <c r="E5" i="8"/>
  <c r="C5" i="8"/>
  <c r="W4" i="8"/>
  <c r="U4" i="8"/>
  <c r="S4" i="8"/>
  <c r="Q4" i="8"/>
  <c r="M4" i="8"/>
  <c r="K4" i="8"/>
  <c r="I4" i="8"/>
  <c r="G4" i="8"/>
  <c r="E4" i="8"/>
  <c r="C4" i="8"/>
  <c r="W3" i="8"/>
  <c r="U3" i="8"/>
  <c r="Q3" i="8"/>
  <c r="O3" i="8"/>
  <c r="M3" i="8"/>
  <c r="K3" i="8"/>
  <c r="I3" i="8"/>
  <c r="G3" i="8"/>
  <c r="E3" i="8"/>
  <c r="C3" i="8"/>
  <c r="W2" i="8"/>
  <c r="U2" i="8"/>
  <c r="S2" i="8"/>
  <c r="Q2" i="8"/>
  <c r="O2" i="8"/>
  <c r="M2" i="8"/>
  <c r="K2" i="8"/>
  <c r="I2" i="8"/>
  <c r="G2" i="8"/>
  <c r="E2" i="8"/>
  <c r="C2" i="8"/>
  <c r="R271" i="7"/>
  <c r="O271" i="7"/>
  <c r="M271" i="7"/>
  <c r="K271" i="7"/>
  <c r="I271" i="7"/>
  <c r="G271" i="7"/>
  <c r="E271" i="7"/>
  <c r="C271" i="7"/>
  <c r="S271" i="7" s="1"/>
  <c r="R270" i="7"/>
  <c r="O270" i="7"/>
  <c r="M270" i="7"/>
  <c r="K270" i="7"/>
  <c r="I270" i="7"/>
  <c r="G270" i="7"/>
  <c r="E270" i="7"/>
  <c r="C270" i="7"/>
  <c r="S270" i="7" s="1"/>
  <c r="R269" i="7"/>
  <c r="O269" i="7"/>
  <c r="M269" i="7"/>
  <c r="K269" i="7"/>
  <c r="I269" i="7"/>
  <c r="G269" i="7"/>
  <c r="E269" i="7"/>
  <c r="C269" i="7"/>
  <c r="R268" i="7"/>
  <c r="O268" i="7"/>
  <c r="M268" i="7"/>
  <c r="K268" i="7"/>
  <c r="I268" i="7"/>
  <c r="G268" i="7"/>
  <c r="E268" i="7"/>
  <c r="C268" i="7"/>
  <c r="S268" i="7" s="1"/>
  <c r="R267" i="7"/>
  <c r="O267" i="7"/>
  <c r="M267" i="7"/>
  <c r="K267" i="7"/>
  <c r="I267" i="7"/>
  <c r="G267" i="7"/>
  <c r="E267" i="7"/>
  <c r="C267" i="7"/>
  <c r="S267" i="7" s="1"/>
  <c r="R266" i="7"/>
  <c r="O266" i="7"/>
  <c r="M266" i="7"/>
  <c r="K266" i="7"/>
  <c r="I266" i="7"/>
  <c r="G266" i="7"/>
  <c r="E266" i="7"/>
  <c r="C266" i="7"/>
  <c r="S266" i="7" s="1"/>
  <c r="R265" i="7"/>
  <c r="O265" i="7"/>
  <c r="M265" i="7"/>
  <c r="K265" i="7"/>
  <c r="I265" i="7"/>
  <c r="G265" i="7"/>
  <c r="E265" i="7"/>
  <c r="C265" i="7"/>
  <c r="R264" i="7"/>
  <c r="O264" i="7"/>
  <c r="M264" i="7"/>
  <c r="K264" i="7"/>
  <c r="I264" i="7"/>
  <c r="G264" i="7"/>
  <c r="E264" i="7"/>
  <c r="C264" i="7"/>
  <c r="S264" i="7" s="1"/>
  <c r="R263" i="7"/>
  <c r="O263" i="7"/>
  <c r="M263" i="7"/>
  <c r="K263" i="7"/>
  <c r="I263" i="7"/>
  <c r="G263" i="7"/>
  <c r="E263" i="7"/>
  <c r="C263" i="7"/>
  <c r="S263" i="7" s="1"/>
  <c r="R262" i="7"/>
  <c r="O262" i="7"/>
  <c r="M262" i="7"/>
  <c r="K262" i="7"/>
  <c r="I262" i="7"/>
  <c r="G262" i="7"/>
  <c r="E262" i="7"/>
  <c r="C262" i="7"/>
  <c r="S262" i="7" s="1"/>
  <c r="R261" i="7"/>
  <c r="O261" i="7"/>
  <c r="M261" i="7"/>
  <c r="K261" i="7"/>
  <c r="I261" i="7"/>
  <c r="G261" i="7"/>
  <c r="E261" i="7"/>
  <c r="C261" i="7"/>
  <c r="R260" i="7"/>
  <c r="O260" i="7"/>
  <c r="M260" i="7"/>
  <c r="K260" i="7"/>
  <c r="I260" i="7"/>
  <c r="G260" i="7"/>
  <c r="E260" i="7"/>
  <c r="C260" i="7"/>
  <c r="S260" i="7" s="1"/>
  <c r="R259" i="7"/>
  <c r="O259" i="7"/>
  <c r="M259" i="7"/>
  <c r="K259" i="7"/>
  <c r="I259" i="7"/>
  <c r="G259" i="7"/>
  <c r="E259" i="7"/>
  <c r="C259" i="7"/>
  <c r="S259" i="7" s="1"/>
  <c r="R258" i="7"/>
  <c r="O258" i="7"/>
  <c r="M258" i="7"/>
  <c r="K258" i="7"/>
  <c r="I258" i="7"/>
  <c r="G258" i="7"/>
  <c r="E258" i="7"/>
  <c r="C258" i="7"/>
  <c r="S258" i="7" s="1"/>
  <c r="R257" i="7"/>
  <c r="O257" i="7"/>
  <c r="M257" i="7"/>
  <c r="K257" i="7"/>
  <c r="I257" i="7"/>
  <c r="G257" i="7"/>
  <c r="E257" i="7"/>
  <c r="C257" i="7"/>
  <c r="R256" i="7"/>
  <c r="O256" i="7"/>
  <c r="M256" i="7"/>
  <c r="K256" i="7"/>
  <c r="I256" i="7"/>
  <c r="G256" i="7"/>
  <c r="E256" i="7"/>
  <c r="C256" i="7"/>
  <c r="S256" i="7" s="1"/>
  <c r="R255" i="7"/>
  <c r="O255" i="7"/>
  <c r="M255" i="7"/>
  <c r="K255" i="7"/>
  <c r="I255" i="7"/>
  <c r="G255" i="7"/>
  <c r="E255" i="7"/>
  <c r="C255" i="7"/>
  <c r="S255" i="7" s="1"/>
  <c r="R254" i="7"/>
  <c r="O254" i="7"/>
  <c r="M254" i="7"/>
  <c r="K254" i="7"/>
  <c r="I254" i="7"/>
  <c r="G254" i="7"/>
  <c r="E254" i="7"/>
  <c r="C254" i="7"/>
  <c r="S254" i="7" s="1"/>
  <c r="R253" i="7"/>
  <c r="O253" i="7"/>
  <c r="M253" i="7"/>
  <c r="K253" i="7"/>
  <c r="I253" i="7"/>
  <c r="G253" i="7"/>
  <c r="E253" i="7"/>
  <c r="C253" i="7"/>
  <c r="R252" i="7"/>
  <c r="O252" i="7"/>
  <c r="M252" i="7"/>
  <c r="K252" i="7"/>
  <c r="I252" i="7"/>
  <c r="G252" i="7"/>
  <c r="E252" i="7"/>
  <c r="C252" i="7"/>
  <c r="S252" i="7" s="1"/>
  <c r="R251" i="7"/>
  <c r="O251" i="7"/>
  <c r="M251" i="7"/>
  <c r="K251" i="7"/>
  <c r="I251" i="7"/>
  <c r="G251" i="7"/>
  <c r="E251" i="7"/>
  <c r="C251" i="7"/>
  <c r="S251" i="7" s="1"/>
  <c r="R250" i="7"/>
  <c r="O250" i="7"/>
  <c r="M250" i="7"/>
  <c r="K250" i="7"/>
  <c r="I250" i="7"/>
  <c r="G250" i="7"/>
  <c r="E250" i="7"/>
  <c r="C250" i="7"/>
  <c r="S250" i="7" s="1"/>
  <c r="R249" i="7"/>
  <c r="O249" i="7"/>
  <c r="M249" i="7"/>
  <c r="K249" i="7"/>
  <c r="I249" i="7"/>
  <c r="G249" i="7"/>
  <c r="E249" i="7"/>
  <c r="C249" i="7"/>
  <c r="R248" i="7"/>
  <c r="O248" i="7"/>
  <c r="M248" i="7"/>
  <c r="K248" i="7"/>
  <c r="I248" i="7"/>
  <c r="G248" i="7"/>
  <c r="E248" i="7"/>
  <c r="C248" i="7"/>
  <c r="S248" i="7" s="1"/>
  <c r="R247" i="7"/>
  <c r="O247" i="7"/>
  <c r="M247" i="7"/>
  <c r="K247" i="7"/>
  <c r="I247" i="7"/>
  <c r="G247" i="7"/>
  <c r="E247" i="7"/>
  <c r="C247" i="7"/>
  <c r="S247" i="7" s="1"/>
  <c r="R246" i="7"/>
  <c r="O246" i="7"/>
  <c r="M246" i="7"/>
  <c r="K246" i="7"/>
  <c r="I246" i="7"/>
  <c r="G246" i="7"/>
  <c r="E246" i="7"/>
  <c r="C246" i="7"/>
  <c r="S246" i="7" s="1"/>
  <c r="R245" i="7"/>
  <c r="O245" i="7"/>
  <c r="M245" i="7"/>
  <c r="K245" i="7"/>
  <c r="I245" i="7"/>
  <c r="G245" i="7"/>
  <c r="E245" i="7"/>
  <c r="C245" i="7"/>
  <c r="R244" i="7"/>
  <c r="O244" i="7"/>
  <c r="M244" i="7"/>
  <c r="K244" i="7"/>
  <c r="I244" i="7"/>
  <c r="G244" i="7"/>
  <c r="E244" i="7"/>
  <c r="C244" i="7"/>
  <c r="S244" i="7" s="1"/>
  <c r="R243" i="7"/>
  <c r="O243" i="7"/>
  <c r="M243" i="7"/>
  <c r="K243" i="7"/>
  <c r="I243" i="7"/>
  <c r="G243" i="7"/>
  <c r="E243" i="7"/>
  <c r="C243" i="7"/>
  <c r="S243" i="7" s="1"/>
  <c r="R242" i="7"/>
  <c r="O242" i="7"/>
  <c r="M242" i="7"/>
  <c r="K242" i="7"/>
  <c r="I242" i="7"/>
  <c r="G242" i="7"/>
  <c r="E242" i="7"/>
  <c r="C242" i="7"/>
  <c r="S242" i="7" s="1"/>
  <c r="R241" i="7"/>
  <c r="O241" i="7"/>
  <c r="M241" i="7"/>
  <c r="K241" i="7"/>
  <c r="I241" i="7"/>
  <c r="G241" i="7"/>
  <c r="E241" i="7"/>
  <c r="C241" i="7"/>
  <c r="R240" i="7"/>
  <c r="O240" i="7"/>
  <c r="M240" i="7"/>
  <c r="K240" i="7"/>
  <c r="I240" i="7"/>
  <c r="G240" i="7"/>
  <c r="E240" i="7"/>
  <c r="C240" i="7"/>
  <c r="S240" i="7" s="1"/>
  <c r="R239" i="7"/>
  <c r="O239" i="7"/>
  <c r="M239" i="7"/>
  <c r="K239" i="7"/>
  <c r="I239" i="7"/>
  <c r="G239" i="7"/>
  <c r="E239" i="7"/>
  <c r="C239" i="7"/>
  <c r="S239" i="7" s="1"/>
  <c r="R238" i="7"/>
  <c r="O238" i="7"/>
  <c r="M238" i="7"/>
  <c r="K238" i="7"/>
  <c r="I238" i="7"/>
  <c r="G238" i="7"/>
  <c r="E238" i="7"/>
  <c r="C238" i="7"/>
  <c r="S238" i="7" s="1"/>
  <c r="R237" i="7"/>
  <c r="O237" i="7"/>
  <c r="M237" i="7"/>
  <c r="K237" i="7"/>
  <c r="I237" i="7"/>
  <c r="G237" i="7"/>
  <c r="E237" i="7"/>
  <c r="C237" i="7"/>
  <c r="R236" i="7"/>
  <c r="O236" i="7"/>
  <c r="M236" i="7"/>
  <c r="K236" i="7"/>
  <c r="I236" i="7"/>
  <c r="G236" i="7"/>
  <c r="E236" i="7"/>
  <c r="C236" i="7"/>
  <c r="S236" i="7" s="1"/>
  <c r="R235" i="7"/>
  <c r="O235" i="7"/>
  <c r="M235" i="7"/>
  <c r="K235" i="7"/>
  <c r="I235" i="7"/>
  <c r="G235" i="7"/>
  <c r="E235" i="7"/>
  <c r="C235" i="7"/>
  <c r="S235" i="7" s="1"/>
  <c r="R234" i="7"/>
  <c r="O234" i="7"/>
  <c r="M234" i="7"/>
  <c r="K234" i="7"/>
  <c r="I234" i="7"/>
  <c r="G234" i="7"/>
  <c r="E234" i="7"/>
  <c r="C234" i="7"/>
  <c r="S234" i="7" s="1"/>
  <c r="R233" i="7"/>
  <c r="O233" i="7"/>
  <c r="M233" i="7"/>
  <c r="K233" i="7"/>
  <c r="I233" i="7"/>
  <c r="G233" i="7"/>
  <c r="E233" i="7"/>
  <c r="C233" i="7"/>
  <c r="R232" i="7"/>
  <c r="O232" i="7"/>
  <c r="M232" i="7"/>
  <c r="K232" i="7"/>
  <c r="I232" i="7"/>
  <c r="G232" i="7"/>
  <c r="E232" i="7"/>
  <c r="C232" i="7"/>
  <c r="S232" i="7" s="1"/>
  <c r="R231" i="7"/>
  <c r="O231" i="7"/>
  <c r="M231" i="7"/>
  <c r="K231" i="7"/>
  <c r="I231" i="7"/>
  <c r="G231" i="7"/>
  <c r="E231" i="7"/>
  <c r="C231" i="7"/>
  <c r="S231" i="7" s="1"/>
  <c r="R230" i="7"/>
  <c r="O230" i="7"/>
  <c r="M230" i="7"/>
  <c r="K230" i="7"/>
  <c r="I230" i="7"/>
  <c r="G230" i="7"/>
  <c r="E230" i="7"/>
  <c r="C230" i="7"/>
  <c r="S230" i="7" s="1"/>
  <c r="R229" i="7"/>
  <c r="O229" i="7"/>
  <c r="M229" i="7"/>
  <c r="K229" i="7"/>
  <c r="I229" i="7"/>
  <c r="G229" i="7"/>
  <c r="E229" i="7"/>
  <c r="C229" i="7"/>
  <c r="R228" i="7"/>
  <c r="O228" i="7"/>
  <c r="M228" i="7"/>
  <c r="K228" i="7"/>
  <c r="I228" i="7"/>
  <c r="G228" i="7"/>
  <c r="E228" i="7"/>
  <c r="C228" i="7"/>
  <c r="S228" i="7" s="1"/>
  <c r="R227" i="7"/>
  <c r="O227" i="7"/>
  <c r="M227" i="7"/>
  <c r="K227" i="7"/>
  <c r="I227" i="7"/>
  <c r="G227" i="7"/>
  <c r="E227" i="7"/>
  <c r="C227" i="7"/>
  <c r="S227" i="7" s="1"/>
  <c r="R226" i="7"/>
  <c r="O226" i="7"/>
  <c r="M226" i="7"/>
  <c r="K226" i="7"/>
  <c r="I226" i="7"/>
  <c r="G226" i="7"/>
  <c r="E226" i="7"/>
  <c r="C226" i="7"/>
  <c r="S226" i="7" s="1"/>
  <c r="R225" i="7"/>
  <c r="O225" i="7"/>
  <c r="M225" i="7"/>
  <c r="K225" i="7"/>
  <c r="I225" i="7"/>
  <c r="G225" i="7"/>
  <c r="E225" i="7"/>
  <c r="C225" i="7"/>
  <c r="R224" i="7"/>
  <c r="O224" i="7"/>
  <c r="M224" i="7"/>
  <c r="K224" i="7"/>
  <c r="I224" i="7"/>
  <c r="G224" i="7"/>
  <c r="E224" i="7"/>
  <c r="C224" i="7"/>
  <c r="S224" i="7" s="1"/>
  <c r="R223" i="7"/>
  <c r="O223" i="7"/>
  <c r="M223" i="7"/>
  <c r="K223" i="7"/>
  <c r="I223" i="7"/>
  <c r="G223" i="7"/>
  <c r="E223" i="7"/>
  <c r="C223" i="7"/>
  <c r="S223" i="7" s="1"/>
  <c r="R222" i="7"/>
  <c r="O222" i="7"/>
  <c r="M222" i="7"/>
  <c r="K222" i="7"/>
  <c r="I222" i="7"/>
  <c r="G222" i="7"/>
  <c r="E222" i="7"/>
  <c r="C222" i="7"/>
  <c r="S222" i="7" s="1"/>
  <c r="R221" i="7"/>
  <c r="O221" i="7"/>
  <c r="M221" i="7"/>
  <c r="K221" i="7"/>
  <c r="I221" i="7"/>
  <c r="G221" i="7"/>
  <c r="E221" i="7"/>
  <c r="C221" i="7"/>
  <c r="R220" i="7"/>
  <c r="O220" i="7"/>
  <c r="M220" i="7"/>
  <c r="K220" i="7"/>
  <c r="I220" i="7"/>
  <c r="G220" i="7"/>
  <c r="E220" i="7"/>
  <c r="C220" i="7"/>
  <c r="S220" i="7" s="1"/>
  <c r="R219" i="7"/>
  <c r="O219" i="7"/>
  <c r="M219" i="7"/>
  <c r="K219" i="7"/>
  <c r="I219" i="7"/>
  <c r="G219" i="7"/>
  <c r="E219" i="7"/>
  <c r="C219" i="7"/>
  <c r="S219" i="7" s="1"/>
  <c r="R218" i="7"/>
  <c r="O218" i="7"/>
  <c r="M218" i="7"/>
  <c r="K218" i="7"/>
  <c r="I218" i="7"/>
  <c r="G218" i="7"/>
  <c r="E218" i="7"/>
  <c r="C218" i="7"/>
  <c r="S218" i="7" s="1"/>
  <c r="R217" i="7"/>
  <c r="O217" i="7"/>
  <c r="M217" i="7"/>
  <c r="K217" i="7"/>
  <c r="I217" i="7"/>
  <c r="G217" i="7"/>
  <c r="E217" i="7"/>
  <c r="C217" i="7"/>
  <c r="R216" i="7"/>
  <c r="O216" i="7"/>
  <c r="M216" i="7"/>
  <c r="K216" i="7"/>
  <c r="I216" i="7"/>
  <c r="G216" i="7"/>
  <c r="E216" i="7"/>
  <c r="C216" i="7"/>
  <c r="S216" i="7" s="1"/>
  <c r="R215" i="7"/>
  <c r="O215" i="7"/>
  <c r="M215" i="7"/>
  <c r="K215" i="7"/>
  <c r="I215" i="7"/>
  <c r="G215" i="7"/>
  <c r="E215" i="7"/>
  <c r="C215" i="7"/>
  <c r="S215" i="7" s="1"/>
  <c r="R214" i="7"/>
  <c r="O214" i="7"/>
  <c r="M214" i="7"/>
  <c r="K214" i="7"/>
  <c r="I214" i="7"/>
  <c r="G214" i="7"/>
  <c r="E214" i="7"/>
  <c r="C214" i="7"/>
  <c r="S214" i="7" s="1"/>
  <c r="R213" i="7"/>
  <c r="O213" i="7"/>
  <c r="M213" i="7"/>
  <c r="K213" i="7"/>
  <c r="I213" i="7"/>
  <c r="G213" i="7"/>
  <c r="E213" i="7"/>
  <c r="C213" i="7"/>
  <c r="R212" i="7"/>
  <c r="O212" i="7"/>
  <c r="M212" i="7"/>
  <c r="K212" i="7"/>
  <c r="I212" i="7"/>
  <c r="G212" i="7"/>
  <c r="E212" i="7"/>
  <c r="C212" i="7"/>
  <c r="S212" i="7" s="1"/>
  <c r="R211" i="7"/>
  <c r="O211" i="7"/>
  <c r="M211" i="7"/>
  <c r="K211" i="7"/>
  <c r="I211" i="7"/>
  <c r="G211" i="7"/>
  <c r="E211" i="7"/>
  <c r="C211" i="7"/>
  <c r="S211" i="7" s="1"/>
  <c r="R210" i="7"/>
  <c r="O210" i="7"/>
  <c r="M210" i="7"/>
  <c r="K210" i="7"/>
  <c r="I210" i="7"/>
  <c r="G210" i="7"/>
  <c r="E210" i="7"/>
  <c r="C210" i="7"/>
  <c r="S210" i="7" s="1"/>
  <c r="R209" i="7"/>
  <c r="O209" i="7"/>
  <c r="M209" i="7"/>
  <c r="K209" i="7"/>
  <c r="I209" i="7"/>
  <c r="G209" i="7"/>
  <c r="E209" i="7"/>
  <c r="C209" i="7"/>
  <c r="R208" i="7"/>
  <c r="O208" i="7"/>
  <c r="M208" i="7"/>
  <c r="K208" i="7"/>
  <c r="I208" i="7"/>
  <c r="G208" i="7"/>
  <c r="E208" i="7"/>
  <c r="C208" i="7"/>
  <c r="S208" i="7" s="1"/>
  <c r="R207" i="7"/>
  <c r="O207" i="7"/>
  <c r="M207" i="7"/>
  <c r="K207" i="7"/>
  <c r="I207" i="7"/>
  <c r="G207" i="7"/>
  <c r="E207" i="7"/>
  <c r="C207" i="7"/>
  <c r="S207" i="7" s="1"/>
  <c r="R206" i="7"/>
  <c r="O206" i="7"/>
  <c r="M206" i="7"/>
  <c r="K206" i="7"/>
  <c r="I206" i="7"/>
  <c r="G206" i="7"/>
  <c r="E206" i="7"/>
  <c r="C206" i="7"/>
  <c r="S206" i="7" s="1"/>
  <c r="R205" i="7"/>
  <c r="O205" i="7"/>
  <c r="M205" i="7"/>
  <c r="K205" i="7"/>
  <c r="I205" i="7"/>
  <c r="G205" i="7"/>
  <c r="E205" i="7"/>
  <c r="C205" i="7"/>
  <c r="R204" i="7"/>
  <c r="O204" i="7"/>
  <c r="M204" i="7"/>
  <c r="K204" i="7"/>
  <c r="I204" i="7"/>
  <c r="G204" i="7"/>
  <c r="E204" i="7"/>
  <c r="C204" i="7"/>
  <c r="S204" i="7" s="1"/>
  <c r="R203" i="7"/>
  <c r="O203" i="7"/>
  <c r="M203" i="7"/>
  <c r="K203" i="7"/>
  <c r="I203" i="7"/>
  <c r="G203" i="7"/>
  <c r="E203" i="7"/>
  <c r="C203" i="7"/>
  <c r="S203" i="7" s="1"/>
  <c r="R202" i="7"/>
  <c r="O202" i="7"/>
  <c r="M202" i="7"/>
  <c r="K202" i="7"/>
  <c r="I202" i="7"/>
  <c r="G202" i="7"/>
  <c r="E202" i="7"/>
  <c r="C202" i="7"/>
  <c r="S202" i="7" s="1"/>
  <c r="R201" i="7"/>
  <c r="O201" i="7"/>
  <c r="M201" i="7"/>
  <c r="K201" i="7"/>
  <c r="I201" i="7"/>
  <c r="G201" i="7"/>
  <c r="E201" i="7"/>
  <c r="C201" i="7"/>
  <c r="R200" i="7"/>
  <c r="O200" i="7"/>
  <c r="M200" i="7"/>
  <c r="K200" i="7"/>
  <c r="I200" i="7"/>
  <c r="G200" i="7"/>
  <c r="E200" i="7"/>
  <c r="C200" i="7"/>
  <c r="S200" i="7" s="1"/>
  <c r="R199" i="7"/>
  <c r="O199" i="7"/>
  <c r="M199" i="7"/>
  <c r="K199" i="7"/>
  <c r="I199" i="7"/>
  <c r="G199" i="7"/>
  <c r="E199" i="7"/>
  <c r="C199" i="7"/>
  <c r="S199" i="7" s="1"/>
  <c r="R198" i="7"/>
  <c r="O198" i="7"/>
  <c r="M198" i="7"/>
  <c r="K198" i="7"/>
  <c r="I198" i="7"/>
  <c r="G198" i="7"/>
  <c r="E198" i="7"/>
  <c r="C198" i="7"/>
  <c r="S198" i="7" s="1"/>
  <c r="R197" i="7"/>
  <c r="O197" i="7"/>
  <c r="M197" i="7"/>
  <c r="K197" i="7"/>
  <c r="I197" i="7"/>
  <c r="G197" i="7"/>
  <c r="E197" i="7"/>
  <c r="C197" i="7"/>
  <c r="R196" i="7"/>
  <c r="O196" i="7"/>
  <c r="M196" i="7"/>
  <c r="K196" i="7"/>
  <c r="I196" i="7"/>
  <c r="G196" i="7"/>
  <c r="E196" i="7"/>
  <c r="C196" i="7"/>
  <c r="S196" i="7" s="1"/>
  <c r="R195" i="7"/>
  <c r="O195" i="7"/>
  <c r="M195" i="7"/>
  <c r="K195" i="7"/>
  <c r="I195" i="7"/>
  <c r="G195" i="7"/>
  <c r="E195" i="7"/>
  <c r="C195" i="7"/>
  <c r="S195" i="7" s="1"/>
  <c r="R194" i="7"/>
  <c r="O194" i="7"/>
  <c r="M194" i="7"/>
  <c r="K194" i="7"/>
  <c r="I194" i="7"/>
  <c r="G194" i="7"/>
  <c r="E194" i="7"/>
  <c r="C194" i="7"/>
  <c r="S194" i="7" s="1"/>
  <c r="R193" i="7"/>
  <c r="O193" i="7"/>
  <c r="M193" i="7"/>
  <c r="K193" i="7"/>
  <c r="I193" i="7"/>
  <c r="G193" i="7"/>
  <c r="E193" i="7"/>
  <c r="C193" i="7"/>
  <c r="S192" i="7"/>
  <c r="R192" i="7"/>
  <c r="O192" i="7"/>
  <c r="M192" i="7"/>
  <c r="K192" i="7"/>
  <c r="I192" i="7"/>
  <c r="G192" i="7"/>
  <c r="E192" i="7"/>
  <c r="C192" i="7"/>
  <c r="R191" i="7"/>
  <c r="O191" i="7"/>
  <c r="M191" i="7"/>
  <c r="K191" i="7"/>
  <c r="I191" i="7"/>
  <c r="G191" i="7"/>
  <c r="E191" i="7"/>
  <c r="C191" i="7"/>
  <c r="S191" i="7" s="1"/>
  <c r="R190" i="7"/>
  <c r="O190" i="7"/>
  <c r="M190" i="7"/>
  <c r="K190" i="7"/>
  <c r="I190" i="7"/>
  <c r="G190" i="7"/>
  <c r="E190" i="7"/>
  <c r="C190" i="7"/>
  <c r="S190" i="7" s="1"/>
  <c r="R189" i="7"/>
  <c r="O189" i="7"/>
  <c r="M189" i="7"/>
  <c r="K189" i="7"/>
  <c r="I189" i="7"/>
  <c r="G189" i="7"/>
  <c r="E189" i="7"/>
  <c r="C189" i="7"/>
  <c r="R188" i="7"/>
  <c r="O188" i="7"/>
  <c r="M188" i="7"/>
  <c r="K188" i="7"/>
  <c r="I188" i="7"/>
  <c r="G188" i="7"/>
  <c r="E188" i="7"/>
  <c r="C188" i="7"/>
  <c r="S188" i="7" s="1"/>
  <c r="R187" i="7"/>
  <c r="O187" i="7"/>
  <c r="M187" i="7"/>
  <c r="K187" i="7"/>
  <c r="I187" i="7"/>
  <c r="G187" i="7"/>
  <c r="E187" i="7"/>
  <c r="C187" i="7"/>
  <c r="S187" i="7" s="1"/>
  <c r="R186" i="7"/>
  <c r="O186" i="7"/>
  <c r="M186" i="7"/>
  <c r="K186" i="7"/>
  <c r="I186" i="7"/>
  <c r="G186" i="7"/>
  <c r="E186" i="7"/>
  <c r="C186" i="7"/>
  <c r="S186" i="7" s="1"/>
  <c r="R185" i="7"/>
  <c r="O185" i="7"/>
  <c r="M185" i="7"/>
  <c r="K185" i="7"/>
  <c r="I185" i="7"/>
  <c r="G185" i="7"/>
  <c r="E185" i="7"/>
  <c r="C185" i="7"/>
  <c r="R184" i="7"/>
  <c r="O184" i="7"/>
  <c r="M184" i="7"/>
  <c r="K184" i="7"/>
  <c r="I184" i="7"/>
  <c r="G184" i="7"/>
  <c r="E184" i="7"/>
  <c r="C184" i="7"/>
  <c r="S184" i="7" s="1"/>
  <c r="R183" i="7"/>
  <c r="O183" i="7"/>
  <c r="M183" i="7"/>
  <c r="K183" i="7"/>
  <c r="I183" i="7"/>
  <c r="G183" i="7"/>
  <c r="E183" i="7"/>
  <c r="C183" i="7"/>
  <c r="S183" i="7" s="1"/>
  <c r="R182" i="7"/>
  <c r="O182" i="7"/>
  <c r="M182" i="7"/>
  <c r="K182" i="7"/>
  <c r="I182" i="7"/>
  <c r="G182" i="7"/>
  <c r="E182" i="7"/>
  <c r="C182" i="7"/>
  <c r="S182" i="7" s="1"/>
  <c r="R181" i="7"/>
  <c r="O181" i="7"/>
  <c r="M181" i="7"/>
  <c r="K181" i="7"/>
  <c r="I181" i="7"/>
  <c r="G181" i="7"/>
  <c r="E181" i="7"/>
  <c r="C181" i="7"/>
  <c r="R180" i="7"/>
  <c r="O180" i="7"/>
  <c r="M180" i="7"/>
  <c r="K180" i="7"/>
  <c r="I180" i="7"/>
  <c r="G180" i="7"/>
  <c r="E180" i="7"/>
  <c r="C180" i="7"/>
  <c r="S180" i="7" s="1"/>
  <c r="R179" i="7"/>
  <c r="O179" i="7"/>
  <c r="M179" i="7"/>
  <c r="K179" i="7"/>
  <c r="I179" i="7"/>
  <c r="G179" i="7"/>
  <c r="E179" i="7"/>
  <c r="C179" i="7"/>
  <c r="S179" i="7" s="1"/>
  <c r="R178" i="7"/>
  <c r="O178" i="7"/>
  <c r="M178" i="7"/>
  <c r="K178" i="7"/>
  <c r="I178" i="7"/>
  <c r="G178" i="7"/>
  <c r="E178" i="7"/>
  <c r="C178" i="7"/>
  <c r="S178" i="7" s="1"/>
  <c r="R177" i="7"/>
  <c r="O177" i="7"/>
  <c r="M177" i="7"/>
  <c r="K177" i="7"/>
  <c r="I177" i="7"/>
  <c r="G177" i="7"/>
  <c r="E177" i="7"/>
  <c r="C177" i="7"/>
  <c r="R176" i="7"/>
  <c r="O176" i="7"/>
  <c r="M176" i="7"/>
  <c r="K176" i="7"/>
  <c r="I176" i="7"/>
  <c r="G176" i="7"/>
  <c r="E176" i="7"/>
  <c r="C176" i="7"/>
  <c r="S176" i="7" s="1"/>
  <c r="R175" i="7"/>
  <c r="O175" i="7"/>
  <c r="M175" i="7"/>
  <c r="K175" i="7"/>
  <c r="I175" i="7"/>
  <c r="G175" i="7"/>
  <c r="E175" i="7"/>
  <c r="C175" i="7"/>
  <c r="S175" i="7" s="1"/>
  <c r="R174" i="7"/>
  <c r="O174" i="7"/>
  <c r="M174" i="7"/>
  <c r="K174" i="7"/>
  <c r="I174" i="7"/>
  <c r="G174" i="7"/>
  <c r="E174" i="7"/>
  <c r="C174" i="7"/>
  <c r="S174" i="7" s="1"/>
  <c r="R173" i="7"/>
  <c r="O173" i="7"/>
  <c r="M173" i="7"/>
  <c r="K173" i="7"/>
  <c r="I173" i="7"/>
  <c r="G173" i="7"/>
  <c r="E173" i="7"/>
  <c r="C173" i="7"/>
  <c r="R172" i="7"/>
  <c r="O172" i="7"/>
  <c r="M172" i="7"/>
  <c r="K172" i="7"/>
  <c r="I172" i="7"/>
  <c r="G172" i="7"/>
  <c r="E172" i="7"/>
  <c r="C172" i="7"/>
  <c r="S172" i="7" s="1"/>
  <c r="R171" i="7"/>
  <c r="O171" i="7"/>
  <c r="M171" i="7"/>
  <c r="K171" i="7"/>
  <c r="I171" i="7"/>
  <c r="G171" i="7"/>
  <c r="E171" i="7"/>
  <c r="C171" i="7"/>
  <c r="S171" i="7" s="1"/>
  <c r="R170" i="7"/>
  <c r="O170" i="7"/>
  <c r="M170" i="7"/>
  <c r="K170" i="7"/>
  <c r="I170" i="7"/>
  <c r="G170" i="7"/>
  <c r="E170" i="7"/>
  <c r="C170" i="7"/>
  <c r="S170" i="7" s="1"/>
  <c r="R169" i="7"/>
  <c r="O169" i="7"/>
  <c r="M169" i="7"/>
  <c r="K169" i="7"/>
  <c r="I169" i="7"/>
  <c r="G169" i="7"/>
  <c r="E169" i="7"/>
  <c r="C169" i="7"/>
  <c r="R168" i="7"/>
  <c r="O168" i="7"/>
  <c r="M168" i="7"/>
  <c r="K168" i="7"/>
  <c r="I168" i="7"/>
  <c r="G168" i="7"/>
  <c r="E168" i="7"/>
  <c r="C168" i="7"/>
  <c r="S168" i="7" s="1"/>
  <c r="R167" i="7"/>
  <c r="O167" i="7"/>
  <c r="M167" i="7"/>
  <c r="K167" i="7"/>
  <c r="I167" i="7"/>
  <c r="G167" i="7"/>
  <c r="E167" i="7"/>
  <c r="C167" i="7"/>
  <c r="S167" i="7" s="1"/>
  <c r="R166" i="7"/>
  <c r="O166" i="7"/>
  <c r="M166" i="7"/>
  <c r="K166" i="7"/>
  <c r="I166" i="7"/>
  <c r="G166" i="7"/>
  <c r="E166" i="7"/>
  <c r="C166" i="7"/>
  <c r="S166" i="7" s="1"/>
  <c r="R165" i="7"/>
  <c r="O165" i="7"/>
  <c r="M165" i="7"/>
  <c r="K165" i="7"/>
  <c r="I165" i="7"/>
  <c r="G165" i="7"/>
  <c r="E165" i="7"/>
  <c r="C165" i="7"/>
  <c r="R164" i="7"/>
  <c r="O164" i="7"/>
  <c r="M164" i="7"/>
  <c r="K164" i="7"/>
  <c r="I164" i="7"/>
  <c r="G164" i="7"/>
  <c r="E164" i="7"/>
  <c r="C164" i="7"/>
  <c r="S164" i="7" s="1"/>
  <c r="R163" i="7"/>
  <c r="O163" i="7"/>
  <c r="M163" i="7"/>
  <c r="K163" i="7"/>
  <c r="I163" i="7"/>
  <c r="G163" i="7"/>
  <c r="E163" i="7"/>
  <c r="C163" i="7"/>
  <c r="S163" i="7" s="1"/>
  <c r="R162" i="7"/>
  <c r="O162" i="7"/>
  <c r="M162" i="7"/>
  <c r="K162" i="7"/>
  <c r="I162" i="7"/>
  <c r="G162" i="7"/>
  <c r="E162" i="7"/>
  <c r="C162" i="7"/>
  <c r="S162" i="7" s="1"/>
  <c r="R161" i="7"/>
  <c r="O161" i="7"/>
  <c r="M161" i="7"/>
  <c r="K161" i="7"/>
  <c r="I161" i="7"/>
  <c r="G161" i="7"/>
  <c r="E161" i="7"/>
  <c r="C161" i="7"/>
  <c r="R160" i="7"/>
  <c r="O160" i="7"/>
  <c r="M160" i="7"/>
  <c r="K160" i="7"/>
  <c r="I160" i="7"/>
  <c r="G160" i="7"/>
  <c r="E160" i="7"/>
  <c r="C160" i="7"/>
  <c r="S160" i="7" s="1"/>
  <c r="R159" i="7"/>
  <c r="O159" i="7"/>
  <c r="M159" i="7"/>
  <c r="K159" i="7"/>
  <c r="I159" i="7"/>
  <c r="G159" i="7"/>
  <c r="E159" i="7"/>
  <c r="C159" i="7"/>
  <c r="S159" i="7" s="1"/>
  <c r="R158" i="7"/>
  <c r="O158" i="7"/>
  <c r="M158" i="7"/>
  <c r="K158" i="7"/>
  <c r="I158" i="7"/>
  <c r="G158" i="7"/>
  <c r="E158" i="7"/>
  <c r="C158" i="7"/>
  <c r="S158" i="7" s="1"/>
  <c r="R157" i="7"/>
  <c r="O157" i="7"/>
  <c r="M157" i="7"/>
  <c r="K157" i="7"/>
  <c r="I157" i="7"/>
  <c r="G157" i="7"/>
  <c r="E157" i="7"/>
  <c r="C157" i="7"/>
  <c r="R156" i="7"/>
  <c r="O156" i="7"/>
  <c r="M156" i="7"/>
  <c r="K156" i="7"/>
  <c r="I156" i="7"/>
  <c r="G156" i="7"/>
  <c r="E156" i="7"/>
  <c r="C156" i="7"/>
  <c r="S156" i="7" s="1"/>
  <c r="R155" i="7"/>
  <c r="O155" i="7"/>
  <c r="M155" i="7"/>
  <c r="K155" i="7"/>
  <c r="I155" i="7"/>
  <c r="G155" i="7"/>
  <c r="E155" i="7"/>
  <c r="C155" i="7"/>
  <c r="S155" i="7" s="1"/>
  <c r="R154" i="7"/>
  <c r="O154" i="7"/>
  <c r="M154" i="7"/>
  <c r="K154" i="7"/>
  <c r="I154" i="7"/>
  <c r="G154" i="7"/>
  <c r="E154" i="7"/>
  <c r="C154" i="7"/>
  <c r="S154" i="7" s="1"/>
  <c r="R153" i="7"/>
  <c r="O153" i="7"/>
  <c r="M153" i="7"/>
  <c r="K153" i="7"/>
  <c r="I153" i="7"/>
  <c r="G153" i="7"/>
  <c r="E153" i="7"/>
  <c r="C153" i="7"/>
  <c r="R152" i="7"/>
  <c r="O152" i="7"/>
  <c r="M152" i="7"/>
  <c r="K152" i="7"/>
  <c r="I152" i="7"/>
  <c r="G152" i="7"/>
  <c r="E152" i="7"/>
  <c r="C152" i="7"/>
  <c r="S152" i="7" s="1"/>
  <c r="R151" i="7"/>
  <c r="O151" i="7"/>
  <c r="M151" i="7"/>
  <c r="K151" i="7"/>
  <c r="I151" i="7"/>
  <c r="G151" i="7"/>
  <c r="E151" i="7"/>
  <c r="C151" i="7"/>
  <c r="S151" i="7" s="1"/>
  <c r="R150" i="7"/>
  <c r="O150" i="7"/>
  <c r="M150" i="7"/>
  <c r="K150" i="7"/>
  <c r="I150" i="7"/>
  <c r="G150" i="7"/>
  <c r="E150" i="7"/>
  <c r="C150" i="7"/>
  <c r="S150" i="7" s="1"/>
  <c r="R149" i="7"/>
  <c r="O149" i="7"/>
  <c r="M149" i="7"/>
  <c r="K149" i="7"/>
  <c r="I149" i="7"/>
  <c r="G149" i="7"/>
  <c r="E149" i="7"/>
  <c r="C149" i="7"/>
  <c r="R148" i="7"/>
  <c r="O148" i="7"/>
  <c r="M148" i="7"/>
  <c r="K148" i="7"/>
  <c r="I148" i="7"/>
  <c r="G148" i="7"/>
  <c r="E148" i="7"/>
  <c r="C148" i="7"/>
  <c r="S148" i="7" s="1"/>
  <c r="R147" i="7"/>
  <c r="O147" i="7"/>
  <c r="M147" i="7"/>
  <c r="K147" i="7"/>
  <c r="I147" i="7"/>
  <c r="G147" i="7"/>
  <c r="E147" i="7"/>
  <c r="C147" i="7"/>
  <c r="S147" i="7" s="1"/>
  <c r="R146" i="7"/>
  <c r="O146" i="7"/>
  <c r="M146" i="7"/>
  <c r="K146" i="7"/>
  <c r="I146" i="7"/>
  <c r="G146" i="7"/>
  <c r="E146" i="7"/>
  <c r="C146" i="7"/>
  <c r="S146" i="7" s="1"/>
  <c r="R145" i="7"/>
  <c r="O145" i="7"/>
  <c r="M145" i="7"/>
  <c r="K145" i="7"/>
  <c r="I145" i="7"/>
  <c r="G145" i="7"/>
  <c r="E145" i="7"/>
  <c r="C145" i="7"/>
  <c r="R144" i="7"/>
  <c r="O144" i="7"/>
  <c r="M144" i="7"/>
  <c r="K144" i="7"/>
  <c r="I144" i="7"/>
  <c r="G144" i="7"/>
  <c r="E144" i="7"/>
  <c r="C144" i="7"/>
  <c r="S144" i="7" s="1"/>
  <c r="R143" i="7"/>
  <c r="O143" i="7"/>
  <c r="M143" i="7"/>
  <c r="K143" i="7"/>
  <c r="I143" i="7"/>
  <c r="G143" i="7"/>
  <c r="E143" i="7"/>
  <c r="C143" i="7"/>
  <c r="S143" i="7" s="1"/>
  <c r="R142" i="7"/>
  <c r="O142" i="7"/>
  <c r="M142" i="7"/>
  <c r="K142" i="7"/>
  <c r="I142" i="7"/>
  <c r="G142" i="7"/>
  <c r="E142" i="7"/>
  <c r="C142" i="7"/>
  <c r="S142" i="7" s="1"/>
  <c r="R141" i="7"/>
  <c r="O141" i="7"/>
  <c r="M141" i="7"/>
  <c r="K141" i="7"/>
  <c r="I141" i="7"/>
  <c r="G141" i="7"/>
  <c r="E141" i="7"/>
  <c r="C141" i="7"/>
  <c r="R140" i="7"/>
  <c r="O140" i="7"/>
  <c r="M140" i="7"/>
  <c r="K140" i="7"/>
  <c r="I140" i="7"/>
  <c r="G140" i="7"/>
  <c r="E140" i="7"/>
  <c r="C140" i="7"/>
  <c r="S140" i="7" s="1"/>
  <c r="R139" i="7"/>
  <c r="O139" i="7"/>
  <c r="M139" i="7"/>
  <c r="K139" i="7"/>
  <c r="I139" i="7"/>
  <c r="G139" i="7"/>
  <c r="E139" i="7"/>
  <c r="C139" i="7"/>
  <c r="S139" i="7" s="1"/>
  <c r="R138" i="7"/>
  <c r="O138" i="7"/>
  <c r="M138" i="7"/>
  <c r="K138" i="7"/>
  <c r="I138" i="7"/>
  <c r="G138" i="7"/>
  <c r="E138" i="7"/>
  <c r="C138" i="7"/>
  <c r="S138" i="7" s="1"/>
  <c r="R137" i="7"/>
  <c r="O137" i="7"/>
  <c r="M137" i="7"/>
  <c r="K137" i="7"/>
  <c r="I137" i="7"/>
  <c r="G137" i="7"/>
  <c r="E137" i="7"/>
  <c r="C137" i="7"/>
  <c r="R136" i="7"/>
  <c r="O136" i="7"/>
  <c r="M136" i="7"/>
  <c r="K136" i="7"/>
  <c r="I136" i="7"/>
  <c r="G136" i="7"/>
  <c r="E136" i="7"/>
  <c r="C136" i="7"/>
  <c r="S136" i="7" s="1"/>
  <c r="R135" i="7"/>
  <c r="O135" i="7"/>
  <c r="M135" i="7"/>
  <c r="K135" i="7"/>
  <c r="I135" i="7"/>
  <c r="G135" i="7"/>
  <c r="E135" i="7"/>
  <c r="C135" i="7"/>
  <c r="S135" i="7" s="1"/>
  <c r="R134" i="7"/>
  <c r="O134" i="7"/>
  <c r="M134" i="7"/>
  <c r="K134" i="7"/>
  <c r="I134" i="7"/>
  <c r="G134" i="7"/>
  <c r="E134" i="7"/>
  <c r="C134" i="7"/>
  <c r="S134" i="7" s="1"/>
  <c r="R133" i="7"/>
  <c r="O133" i="7"/>
  <c r="M133" i="7"/>
  <c r="K133" i="7"/>
  <c r="I133" i="7"/>
  <c r="G133" i="7"/>
  <c r="E133" i="7"/>
  <c r="C133" i="7"/>
  <c r="R132" i="7"/>
  <c r="O132" i="7"/>
  <c r="M132" i="7"/>
  <c r="K132" i="7"/>
  <c r="I132" i="7"/>
  <c r="G132" i="7"/>
  <c r="E132" i="7"/>
  <c r="C132" i="7"/>
  <c r="S132" i="7" s="1"/>
  <c r="R131" i="7"/>
  <c r="O131" i="7"/>
  <c r="M131" i="7"/>
  <c r="K131" i="7"/>
  <c r="I131" i="7"/>
  <c r="G131" i="7"/>
  <c r="E131" i="7"/>
  <c r="C131" i="7"/>
  <c r="S131" i="7" s="1"/>
  <c r="R130" i="7"/>
  <c r="O130" i="7"/>
  <c r="M130" i="7"/>
  <c r="K130" i="7"/>
  <c r="I130" i="7"/>
  <c r="G130" i="7"/>
  <c r="E130" i="7"/>
  <c r="C130" i="7"/>
  <c r="S130" i="7" s="1"/>
  <c r="R129" i="7"/>
  <c r="O129" i="7"/>
  <c r="M129" i="7"/>
  <c r="K129" i="7"/>
  <c r="I129" i="7"/>
  <c r="G129" i="7"/>
  <c r="E129" i="7"/>
  <c r="C129" i="7"/>
  <c r="R128" i="7"/>
  <c r="O128" i="7"/>
  <c r="M128" i="7"/>
  <c r="K128" i="7"/>
  <c r="I128" i="7"/>
  <c r="G128" i="7"/>
  <c r="E128" i="7"/>
  <c r="C128" i="7"/>
  <c r="S128" i="7" s="1"/>
  <c r="R127" i="7"/>
  <c r="O127" i="7"/>
  <c r="M127" i="7"/>
  <c r="K127" i="7"/>
  <c r="I127" i="7"/>
  <c r="G127" i="7"/>
  <c r="E127" i="7"/>
  <c r="C127" i="7"/>
  <c r="S127" i="7" s="1"/>
  <c r="R126" i="7"/>
  <c r="O126" i="7"/>
  <c r="M126" i="7"/>
  <c r="K126" i="7"/>
  <c r="I126" i="7"/>
  <c r="G126" i="7"/>
  <c r="E126" i="7"/>
  <c r="C126" i="7"/>
  <c r="S126" i="7" s="1"/>
  <c r="R125" i="7"/>
  <c r="O125" i="7"/>
  <c r="M125" i="7"/>
  <c r="K125" i="7"/>
  <c r="I125" i="7"/>
  <c r="G125" i="7"/>
  <c r="E125" i="7"/>
  <c r="C125" i="7"/>
  <c r="R124" i="7"/>
  <c r="O124" i="7"/>
  <c r="M124" i="7"/>
  <c r="K124" i="7"/>
  <c r="I124" i="7"/>
  <c r="G124" i="7"/>
  <c r="E124" i="7"/>
  <c r="C124" i="7"/>
  <c r="S124" i="7" s="1"/>
  <c r="R123" i="7"/>
  <c r="O123" i="7"/>
  <c r="M123" i="7"/>
  <c r="K123" i="7"/>
  <c r="I123" i="7"/>
  <c r="G123" i="7"/>
  <c r="E123" i="7"/>
  <c r="C123" i="7"/>
  <c r="S123" i="7" s="1"/>
  <c r="R122" i="7"/>
  <c r="O122" i="7"/>
  <c r="M122" i="7"/>
  <c r="K122" i="7"/>
  <c r="I122" i="7"/>
  <c r="G122" i="7"/>
  <c r="E122" i="7"/>
  <c r="C122" i="7"/>
  <c r="S122" i="7" s="1"/>
  <c r="R121" i="7"/>
  <c r="O121" i="7"/>
  <c r="M121" i="7"/>
  <c r="K121" i="7"/>
  <c r="I121" i="7"/>
  <c r="G121" i="7"/>
  <c r="E121" i="7"/>
  <c r="C121" i="7"/>
  <c r="R120" i="7"/>
  <c r="O120" i="7"/>
  <c r="M120" i="7"/>
  <c r="K120" i="7"/>
  <c r="I120" i="7"/>
  <c r="G120" i="7"/>
  <c r="E120" i="7"/>
  <c r="C120" i="7"/>
  <c r="S120" i="7" s="1"/>
  <c r="R119" i="7"/>
  <c r="O119" i="7"/>
  <c r="M119" i="7"/>
  <c r="K119" i="7"/>
  <c r="I119" i="7"/>
  <c r="G119" i="7"/>
  <c r="E119" i="7"/>
  <c r="C119" i="7"/>
  <c r="S119" i="7" s="1"/>
  <c r="R118" i="7"/>
  <c r="O118" i="7"/>
  <c r="M118" i="7"/>
  <c r="K118" i="7"/>
  <c r="I118" i="7"/>
  <c r="G118" i="7"/>
  <c r="E118" i="7"/>
  <c r="C118" i="7"/>
  <c r="S118" i="7" s="1"/>
  <c r="R117" i="7"/>
  <c r="O117" i="7"/>
  <c r="M117" i="7"/>
  <c r="K117" i="7"/>
  <c r="I117" i="7"/>
  <c r="G117" i="7"/>
  <c r="E117" i="7"/>
  <c r="C117" i="7"/>
  <c r="R116" i="7"/>
  <c r="O116" i="7"/>
  <c r="M116" i="7"/>
  <c r="K116" i="7"/>
  <c r="I116" i="7"/>
  <c r="G116" i="7"/>
  <c r="E116" i="7"/>
  <c r="C116" i="7"/>
  <c r="S116" i="7" s="1"/>
  <c r="R115" i="7"/>
  <c r="O115" i="7"/>
  <c r="M115" i="7"/>
  <c r="K115" i="7"/>
  <c r="I115" i="7"/>
  <c r="G115" i="7"/>
  <c r="E115" i="7"/>
  <c r="C115" i="7"/>
  <c r="S115" i="7" s="1"/>
  <c r="R114" i="7"/>
  <c r="O114" i="7"/>
  <c r="M114" i="7"/>
  <c r="K114" i="7"/>
  <c r="I114" i="7"/>
  <c r="G114" i="7"/>
  <c r="E114" i="7"/>
  <c r="C114" i="7"/>
  <c r="S114" i="7" s="1"/>
  <c r="R113" i="7"/>
  <c r="O113" i="7"/>
  <c r="M113" i="7"/>
  <c r="K113" i="7"/>
  <c r="I113" i="7"/>
  <c r="G113" i="7"/>
  <c r="E113" i="7"/>
  <c r="C113" i="7"/>
  <c r="R112" i="7"/>
  <c r="O112" i="7"/>
  <c r="M112" i="7"/>
  <c r="K112" i="7"/>
  <c r="I112" i="7"/>
  <c r="G112" i="7"/>
  <c r="E112" i="7"/>
  <c r="C112" i="7"/>
  <c r="S112" i="7" s="1"/>
  <c r="R111" i="7"/>
  <c r="O111" i="7"/>
  <c r="M111" i="7"/>
  <c r="K111" i="7"/>
  <c r="I111" i="7"/>
  <c r="G111" i="7"/>
  <c r="E111" i="7"/>
  <c r="C111" i="7"/>
  <c r="S111" i="7" s="1"/>
  <c r="R110" i="7"/>
  <c r="O110" i="7"/>
  <c r="M110" i="7"/>
  <c r="K110" i="7"/>
  <c r="I110" i="7"/>
  <c r="G110" i="7"/>
  <c r="E110" i="7"/>
  <c r="C110" i="7"/>
  <c r="S110" i="7" s="1"/>
  <c r="R109" i="7"/>
  <c r="O109" i="7"/>
  <c r="M109" i="7"/>
  <c r="K109" i="7"/>
  <c r="I109" i="7"/>
  <c r="G109" i="7"/>
  <c r="E109" i="7"/>
  <c r="C109" i="7"/>
  <c r="R108" i="7"/>
  <c r="O108" i="7"/>
  <c r="M108" i="7"/>
  <c r="K108" i="7"/>
  <c r="I108" i="7"/>
  <c r="G108" i="7"/>
  <c r="E108" i="7"/>
  <c r="C108" i="7"/>
  <c r="S108" i="7" s="1"/>
  <c r="R107" i="7"/>
  <c r="O107" i="7"/>
  <c r="M107" i="7"/>
  <c r="K107" i="7"/>
  <c r="I107" i="7"/>
  <c r="G107" i="7"/>
  <c r="E107" i="7"/>
  <c r="C107" i="7"/>
  <c r="S107" i="7" s="1"/>
  <c r="R106" i="7"/>
  <c r="O106" i="7"/>
  <c r="M106" i="7"/>
  <c r="K106" i="7"/>
  <c r="I106" i="7"/>
  <c r="G106" i="7"/>
  <c r="E106" i="7"/>
  <c r="C106" i="7"/>
  <c r="S106" i="7" s="1"/>
  <c r="R105" i="7"/>
  <c r="O105" i="7"/>
  <c r="M105" i="7"/>
  <c r="K105" i="7"/>
  <c r="I105" i="7"/>
  <c r="G105" i="7"/>
  <c r="E105" i="7"/>
  <c r="C105" i="7"/>
  <c r="R104" i="7"/>
  <c r="O104" i="7"/>
  <c r="M104" i="7"/>
  <c r="K104" i="7"/>
  <c r="I104" i="7"/>
  <c r="G104" i="7"/>
  <c r="E104" i="7"/>
  <c r="C104" i="7"/>
  <c r="S104" i="7" s="1"/>
  <c r="R103" i="7"/>
  <c r="O103" i="7"/>
  <c r="M103" i="7"/>
  <c r="K103" i="7"/>
  <c r="I103" i="7"/>
  <c r="G103" i="7"/>
  <c r="E103" i="7"/>
  <c r="C103" i="7"/>
  <c r="S103" i="7" s="1"/>
  <c r="R102" i="7"/>
  <c r="O102" i="7"/>
  <c r="M102" i="7"/>
  <c r="K102" i="7"/>
  <c r="I102" i="7"/>
  <c r="G102" i="7"/>
  <c r="E102" i="7"/>
  <c r="C102" i="7"/>
  <c r="S102" i="7" s="1"/>
  <c r="R101" i="7"/>
  <c r="O101" i="7"/>
  <c r="M101" i="7"/>
  <c r="K101" i="7"/>
  <c r="I101" i="7"/>
  <c r="G101" i="7"/>
  <c r="E101" i="7"/>
  <c r="C101" i="7"/>
  <c r="S101" i="7" s="1"/>
  <c r="R100" i="7"/>
  <c r="O100" i="7"/>
  <c r="M100" i="7"/>
  <c r="K100" i="7"/>
  <c r="I100" i="7"/>
  <c r="G100" i="7"/>
  <c r="E100" i="7"/>
  <c r="C100" i="7"/>
  <c r="S100" i="7" s="1"/>
  <c r="R99" i="7"/>
  <c r="O99" i="7"/>
  <c r="M99" i="7"/>
  <c r="K99" i="7"/>
  <c r="I99" i="7"/>
  <c r="G99" i="7"/>
  <c r="E99" i="7"/>
  <c r="C99" i="7"/>
  <c r="S99" i="7" s="1"/>
  <c r="R98" i="7"/>
  <c r="O98" i="7"/>
  <c r="M98" i="7"/>
  <c r="K98" i="7"/>
  <c r="I98" i="7"/>
  <c r="G98" i="7"/>
  <c r="E98" i="7"/>
  <c r="C98" i="7"/>
  <c r="S98" i="7" s="1"/>
  <c r="R97" i="7"/>
  <c r="O97" i="7"/>
  <c r="M97" i="7"/>
  <c r="K97" i="7"/>
  <c r="I97" i="7"/>
  <c r="G97" i="7"/>
  <c r="E97" i="7"/>
  <c r="C97" i="7"/>
  <c r="S97" i="7" s="1"/>
  <c r="R96" i="7"/>
  <c r="O96" i="7"/>
  <c r="M96" i="7"/>
  <c r="K96" i="7"/>
  <c r="I96" i="7"/>
  <c r="G96" i="7"/>
  <c r="E96" i="7"/>
  <c r="C96" i="7"/>
  <c r="S96" i="7" s="1"/>
  <c r="R95" i="7"/>
  <c r="O95" i="7"/>
  <c r="M95" i="7"/>
  <c r="K95" i="7"/>
  <c r="I95" i="7"/>
  <c r="G95" i="7"/>
  <c r="E95" i="7"/>
  <c r="C95" i="7"/>
  <c r="S95" i="7" s="1"/>
  <c r="R94" i="7"/>
  <c r="O94" i="7"/>
  <c r="M94" i="7"/>
  <c r="K94" i="7"/>
  <c r="I94" i="7"/>
  <c r="G94" i="7"/>
  <c r="E94" i="7"/>
  <c r="C94" i="7"/>
  <c r="S94" i="7" s="1"/>
  <c r="R93" i="7"/>
  <c r="O93" i="7"/>
  <c r="M93" i="7"/>
  <c r="K93" i="7"/>
  <c r="I93" i="7"/>
  <c r="G93" i="7"/>
  <c r="E93" i="7"/>
  <c r="C93" i="7"/>
  <c r="S93" i="7" s="1"/>
  <c r="R92" i="7"/>
  <c r="O92" i="7"/>
  <c r="M92" i="7"/>
  <c r="K92" i="7"/>
  <c r="I92" i="7"/>
  <c r="G92" i="7"/>
  <c r="E92" i="7"/>
  <c r="C92" i="7"/>
  <c r="S92" i="7" s="1"/>
  <c r="R91" i="7"/>
  <c r="O91" i="7"/>
  <c r="M91" i="7"/>
  <c r="K91" i="7"/>
  <c r="I91" i="7"/>
  <c r="G91" i="7"/>
  <c r="E91" i="7"/>
  <c r="C91" i="7"/>
  <c r="S91" i="7" s="1"/>
  <c r="R90" i="7"/>
  <c r="O90" i="7"/>
  <c r="M90" i="7"/>
  <c r="K90" i="7"/>
  <c r="I90" i="7"/>
  <c r="G90" i="7"/>
  <c r="E90" i="7"/>
  <c r="C90" i="7"/>
  <c r="S90" i="7" s="1"/>
  <c r="R89" i="7"/>
  <c r="O89" i="7"/>
  <c r="M89" i="7"/>
  <c r="K89" i="7"/>
  <c r="I89" i="7"/>
  <c r="G89" i="7"/>
  <c r="E89" i="7"/>
  <c r="C89" i="7"/>
  <c r="S89" i="7" s="1"/>
  <c r="R88" i="7"/>
  <c r="O88" i="7"/>
  <c r="M88" i="7"/>
  <c r="K88" i="7"/>
  <c r="I88" i="7"/>
  <c r="G88" i="7"/>
  <c r="E88" i="7"/>
  <c r="C88" i="7"/>
  <c r="S88" i="7" s="1"/>
  <c r="R87" i="7"/>
  <c r="O87" i="7"/>
  <c r="M87" i="7"/>
  <c r="K87" i="7"/>
  <c r="I87" i="7"/>
  <c r="G87" i="7"/>
  <c r="E87" i="7"/>
  <c r="C87" i="7"/>
  <c r="S87" i="7" s="1"/>
  <c r="R86" i="7"/>
  <c r="O86" i="7"/>
  <c r="M86" i="7"/>
  <c r="K86" i="7"/>
  <c r="I86" i="7"/>
  <c r="G86" i="7"/>
  <c r="E86" i="7"/>
  <c r="C86" i="7"/>
  <c r="S86" i="7" s="1"/>
  <c r="R85" i="7"/>
  <c r="O85" i="7"/>
  <c r="M85" i="7"/>
  <c r="K85" i="7"/>
  <c r="I85" i="7"/>
  <c r="G85" i="7"/>
  <c r="E85" i="7"/>
  <c r="C85" i="7"/>
  <c r="S85" i="7" s="1"/>
  <c r="R84" i="7"/>
  <c r="O84" i="7"/>
  <c r="M84" i="7"/>
  <c r="K84" i="7"/>
  <c r="I84" i="7"/>
  <c r="G84" i="7"/>
  <c r="E84" i="7"/>
  <c r="C84" i="7"/>
  <c r="S84" i="7" s="1"/>
  <c r="R83" i="7"/>
  <c r="O83" i="7"/>
  <c r="M83" i="7"/>
  <c r="K83" i="7"/>
  <c r="I83" i="7"/>
  <c r="G83" i="7"/>
  <c r="E83" i="7"/>
  <c r="C83" i="7"/>
  <c r="S83" i="7" s="1"/>
  <c r="R82" i="7"/>
  <c r="O82" i="7"/>
  <c r="M82" i="7"/>
  <c r="K82" i="7"/>
  <c r="I82" i="7"/>
  <c r="G82" i="7"/>
  <c r="E82" i="7"/>
  <c r="C82" i="7"/>
  <c r="S82" i="7" s="1"/>
  <c r="R81" i="7"/>
  <c r="O81" i="7"/>
  <c r="M81" i="7"/>
  <c r="K81" i="7"/>
  <c r="I81" i="7"/>
  <c r="G81" i="7"/>
  <c r="E81" i="7"/>
  <c r="C81" i="7"/>
  <c r="S81" i="7" s="1"/>
  <c r="R80" i="7"/>
  <c r="O80" i="7"/>
  <c r="M80" i="7"/>
  <c r="K80" i="7"/>
  <c r="I80" i="7"/>
  <c r="G80" i="7"/>
  <c r="E80" i="7"/>
  <c r="C80" i="7"/>
  <c r="S80" i="7" s="1"/>
  <c r="R79" i="7"/>
  <c r="O79" i="7"/>
  <c r="M79" i="7"/>
  <c r="K79" i="7"/>
  <c r="I79" i="7"/>
  <c r="G79" i="7"/>
  <c r="E79" i="7"/>
  <c r="C79" i="7"/>
  <c r="S79" i="7" s="1"/>
  <c r="R78" i="7"/>
  <c r="O78" i="7"/>
  <c r="M78" i="7"/>
  <c r="K78" i="7"/>
  <c r="I78" i="7"/>
  <c r="G78" i="7"/>
  <c r="E78" i="7"/>
  <c r="C78" i="7"/>
  <c r="S78" i="7" s="1"/>
  <c r="R77" i="7"/>
  <c r="O77" i="7"/>
  <c r="M77" i="7"/>
  <c r="K77" i="7"/>
  <c r="I77" i="7"/>
  <c r="G77" i="7"/>
  <c r="E77" i="7"/>
  <c r="C77" i="7"/>
  <c r="S77" i="7" s="1"/>
  <c r="R76" i="7"/>
  <c r="O76" i="7"/>
  <c r="M76" i="7"/>
  <c r="K76" i="7"/>
  <c r="I76" i="7"/>
  <c r="G76" i="7"/>
  <c r="E76" i="7"/>
  <c r="C76" i="7"/>
  <c r="S76" i="7" s="1"/>
  <c r="R75" i="7"/>
  <c r="O75" i="7"/>
  <c r="M75" i="7"/>
  <c r="K75" i="7"/>
  <c r="I75" i="7"/>
  <c r="G75" i="7"/>
  <c r="E75" i="7"/>
  <c r="C75" i="7"/>
  <c r="S75" i="7" s="1"/>
  <c r="R74" i="7"/>
  <c r="O74" i="7"/>
  <c r="M74" i="7"/>
  <c r="K74" i="7"/>
  <c r="I74" i="7"/>
  <c r="G74" i="7"/>
  <c r="E74" i="7"/>
  <c r="C74" i="7"/>
  <c r="S74" i="7" s="1"/>
  <c r="R73" i="7"/>
  <c r="O73" i="7"/>
  <c r="M73" i="7"/>
  <c r="K73" i="7"/>
  <c r="I73" i="7"/>
  <c r="G73" i="7"/>
  <c r="E73" i="7"/>
  <c r="C73" i="7"/>
  <c r="S73" i="7" s="1"/>
  <c r="R72" i="7"/>
  <c r="O72" i="7"/>
  <c r="M72" i="7"/>
  <c r="K72" i="7"/>
  <c r="I72" i="7"/>
  <c r="G72" i="7"/>
  <c r="E72" i="7"/>
  <c r="C72" i="7"/>
  <c r="S72" i="7" s="1"/>
  <c r="R71" i="7"/>
  <c r="O71" i="7"/>
  <c r="M71" i="7"/>
  <c r="K71" i="7"/>
  <c r="I71" i="7"/>
  <c r="G71" i="7"/>
  <c r="E71" i="7"/>
  <c r="C71" i="7"/>
  <c r="S71" i="7" s="1"/>
  <c r="R70" i="7"/>
  <c r="O70" i="7"/>
  <c r="M70" i="7"/>
  <c r="K70" i="7"/>
  <c r="I70" i="7"/>
  <c r="G70" i="7"/>
  <c r="E70" i="7"/>
  <c r="C70" i="7"/>
  <c r="S70" i="7" s="1"/>
  <c r="R69" i="7"/>
  <c r="O69" i="7"/>
  <c r="M69" i="7"/>
  <c r="K69" i="7"/>
  <c r="I69" i="7"/>
  <c r="G69" i="7"/>
  <c r="E69" i="7"/>
  <c r="C69" i="7"/>
  <c r="S69" i="7" s="1"/>
  <c r="R68" i="7"/>
  <c r="O68" i="7"/>
  <c r="M68" i="7"/>
  <c r="K68" i="7"/>
  <c r="I68" i="7"/>
  <c r="G68" i="7"/>
  <c r="E68" i="7"/>
  <c r="C68" i="7"/>
  <c r="S68" i="7" s="1"/>
  <c r="R67" i="7"/>
  <c r="O67" i="7"/>
  <c r="M67" i="7"/>
  <c r="K67" i="7"/>
  <c r="I67" i="7"/>
  <c r="G67" i="7"/>
  <c r="E67" i="7"/>
  <c r="C67" i="7"/>
  <c r="S67" i="7" s="1"/>
  <c r="R66" i="7"/>
  <c r="O66" i="7"/>
  <c r="M66" i="7"/>
  <c r="K66" i="7"/>
  <c r="I66" i="7"/>
  <c r="G66" i="7"/>
  <c r="E66" i="7"/>
  <c r="C66" i="7"/>
  <c r="S66" i="7" s="1"/>
  <c r="R65" i="7"/>
  <c r="O65" i="7"/>
  <c r="M65" i="7"/>
  <c r="K65" i="7"/>
  <c r="I65" i="7"/>
  <c r="G65" i="7"/>
  <c r="E65" i="7"/>
  <c r="C65" i="7"/>
  <c r="S65" i="7" s="1"/>
  <c r="R64" i="7"/>
  <c r="O64" i="7"/>
  <c r="M64" i="7"/>
  <c r="K64" i="7"/>
  <c r="I64" i="7"/>
  <c r="G64" i="7"/>
  <c r="E64" i="7"/>
  <c r="C64" i="7"/>
  <c r="S64" i="7" s="1"/>
  <c r="R63" i="7"/>
  <c r="O63" i="7"/>
  <c r="M63" i="7"/>
  <c r="K63" i="7"/>
  <c r="I63" i="7"/>
  <c r="G63" i="7"/>
  <c r="E63" i="7"/>
  <c r="C63" i="7"/>
  <c r="S63" i="7" s="1"/>
  <c r="R62" i="7"/>
  <c r="O62" i="7"/>
  <c r="M62" i="7"/>
  <c r="K62" i="7"/>
  <c r="I62" i="7"/>
  <c r="G62" i="7"/>
  <c r="E62" i="7"/>
  <c r="C62" i="7"/>
  <c r="S62" i="7" s="1"/>
  <c r="R61" i="7"/>
  <c r="O61" i="7"/>
  <c r="M61" i="7"/>
  <c r="K61" i="7"/>
  <c r="I61" i="7"/>
  <c r="G61" i="7"/>
  <c r="E61" i="7"/>
  <c r="C61" i="7"/>
  <c r="S61" i="7" s="1"/>
  <c r="R60" i="7"/>
  <c r="O60" i="7"/>
  <c r="M60" i="7"/>
  <c r="K60" i="7"/>
  <c r="I60" i="7"/>
  <c r="G60" i="7"/>
  <c r="E60" i="7"/>
  <c r="C60" i="7"/>
  <c r="S60" i="7" s="1"/>
  <c r="R59" i="7"/>
  <c r="O59" i="7"/>
  <c r="M59" i="7"/>
  <c r="K59" i="7"/>
  <c r="I59" i="7"/>
  <c r="G59" i="7"/>
  <c r="E59" i="7"/>
  <c r="C59" i="7"/>
  <c r="S59" i="7" s="1"/>
  <c r="R58" i="7"/>
  <c r="O58" i="7"/>
  <c r="M58" i="7"/>
  <c r="K58" i="7"/>
  <c r="I58" i="7"/>
  <c r="G58" i="7"/>
  <c r="E58" i="7"/>
  <c r="C58" i="7"/>
  <c r="S58" i="7" s="1"/>
  <c r="R57" i="7"/>
  <c r="O57" i="7"/>
  <c r="M57" i="7"/>
  <c r="K57" i="7"/>
  <c r="I57" i="7"/>
  <c r="G57" i="7"/>
  <c r="E57" i="7"/>
  <c r="C57" i="7"/>
  <c r="S57" i="7" s="1"/>
  <c r="R56" i="7"/>
  <c r="O56" i="7"/>
  <c r="M56" i="7"/>
  <c r="K56" i="7"/>
  <c r="I56" i="7"/>
  <c r="G56" i="7"/>
  <c r="E56" i="7"/>
  <c r="C56" i="7"/>
  <c r="S56" i="7" s="1"/>
  <c r="R55" i="7"/>
  <c r="O55" i="7"/>
  <c r="M55" i="7"/>
  <c r="K55" i="7"/>
  <c r="I55" i="7"/>
  <c r="G55" i="7"/>
  <c r="E55" i="7"/>
  <c r="C55" i="7"/>
  <c r="S55" i="7" s="1"/>
  <c r="R54" i="7"/>
  <c r="O54" i="7"/>
  <c r="M54" i="7"/>
  <c r="K54" i="7"/>
  <c r="I54" i="7"/>
  <c r="G54" i="7"/>
  <c r="E54" i="7"/>
  <c r="C54" i="7"/>
  <c r="S54" i="7" s="1"/>
  <c r="R53" i="7"/>
  <c r="O53" i="7"/>
  <c r="M53" i="7"/>
  <c r="K53" i="7"/>
  <c r="I53" i="7"/>
  <c r="G53" i="7"/>
  <c r="E53" i="7"/>
  <c r="C53" i="7"/>
  <c r="S53" i="7" s="1"/>
  <c r="R52" i="7"/>
  <c r="O52" i="7"/>
  <c r="M52" i="7"/>
  <c r="K52" i="7"/>
  <c r="I52" i="7"/>
  <c r="G52" i="7"/>
  <c r="E52" i="7"/>
  <c r="C52" i="7"/>
  <c r="S52" i="7" s="1"/>
  <c r="R51" i="7"/>
  <c r="O51" i="7"/>
  <c r="M51" i="7"/>
  <c r="K51" i="7"/>
  <c r="I51" i="7"/>
  <c r="G51" i="7"/>
  <c r="E51" i="7"/>
  <c r="C51" i="7"/>
  <c r="S51" i="7" s="1"/>
  <c r="R50" i="7"/>
  <c r="O50" i="7"/>
  <c r="M50" i="7"/>
  <c r="K50" i="7"/>
  <c r="I50" i="7"/>
  <c r="G50" i="7"/>
  <c r="E50" i="7"/>
  <c r="C50" i="7"/>
  <c r="S50" i="7" s="1"/>
  <c r="R49" i="7"/>
  <c r="O49" i="7"/>
  <c r="M49" i="7"/>
  <c r="K49" i="7"/>
  <c r="I49" i="7"/>
  <c r="G49" i="7"/>
  <c r="E49" i="7"/>
  <c r="C49" i="7"/>
  <c r="S49" i="7" s="1"/>
  <c r="R48" i="7"/>
  <c r="O48" i="7"/>
  <c r="M48" i="7"/>
  <c r="K48" i="7"/>
  <c r="I48" i="7"/>
  <c r="G48" i="7"/>
  <c r="E48" i="7"/>
  <c r="C48" i="7"/>
  <c r="S48" i="7" s="1"/>
  <c r="R47" i="7"/>
  <c r="O47" i="7"/>
  <c r="M47" i="7"/>
  <c r="K47" i="7"/>
  <c r="I47" i="7"/>
  <c r="G47" i="7"/>
  <c r="E47" i="7"/>
  <c r="C47" i="7"/>
  <c r="S47" i="7" s="1"/>
  <c r="R46" i="7"/>
  <c r="O46" i="7"/>
  <c r="M46" i="7"/>
  <c r="K46" i="7"/>
  <c r="I46" i="7"/>
  <c r="G46" i="7"/>
  <c r="E46" i="7"/>
  <c r="C46" i="7"/>
  <c r="S46" i="7" s="1"/>
  <c r="R45" i="7"/>
  <c r="O45" i="7"/>
  <c r="M45" i="7"/>
  <c r="K45" i="7"/>
  <c r="I45" i="7"/>
  <c r="G45" i="7"/>
  <c r="E45" i="7"/>
  <c r="C45" i="7"/>
  <c r="S45" i="7" s="1"/>
  <c r="R44" i="7"/>
  <c r="O44" i="7"/>
  <c r="M44" i="7"/>
  <c r="K44" i="7"/>
  <c r="I44" i="7"/>
  <c r="G44" i="7"/>
  <c r="E44" i="7"/>
  <c r="C44" i="7"/>
  <c r="S44" i="7" s="1"/>
  <c r="R43" i="7"/>
  <c r="O43" i="7"/>
  <c r="M43" i="7"/>
  <c r="K43" i="7"/>
  <c r="I43" i="7"/>
  <c r="G43" i="7"/>
  <c r="E43" i="7"/>
  <c r="C43" i="7"/>
  <c r="S43" i="7" s="1"/>
  <c r="R42" i="7"/>
  <c r="O42" i="7"/>
  <c r="M42" i="7"/>
  <c r="K42" i="7"/>
  <c r="I42" i="7"/>
  <c r="G42" i="7"/>
  <c r="E42" i="7"/>
  <c r="C42" i="7"/>
  <c r="S42" i="7" s="1"/>
  <c r="R41" i="7"/>
  <c r="O41" i="7"/>
  <c r="M41" i="7"/>
  <c r="K41" i="7"/>
  <c r="I41" i="7"/>
  <c r="G41" i="7"/>
  <c r="E41" i="7"/>
  <c r="C41" i="7"/>
  <c r="S41" i="7" s="1"/>
  <c r="R40" i="7"/>
  <c r="O40" i="7"/>
  <c r="M40" i="7"/>
  <c r="K40" i="7"/>
  <c r="I40" i="7"/>
  <c r="G40" i="7"/>
  <c r="E40" i="7"/>
  <c r="C40" i="7"/>
  <c r="S40" i="7" s="1"/>
  <c r="R39" i="7"/>
  <c r="O39" i="7"/>
  <c r="M39" i="7"/>
  <c r="K39" i="7"/>
  <c r="I39" i="7"/>
  <c r="G39" i="7"/>
  <c r="E39" i="7"/>
  <c r="C39" i="7"/>
  <c r="S39" i="7" s="1"/>
  <c r="R38" i="7"/>
  <c r="O38" i="7"/>
  <c r="M38" i="7"/>
  <c r="K38" i="7"/>
  <c r="I38" i="7"/>
  <c r="G38" i="7"/>
  <c r="E38" i="7"/>
  <c r="C38" i="7"/>
  <c r="S38" i="7" s="1"/>
  <c r="R37" i="7"/>
  <c r="O37" i="7"/>
  <c r="M37" i="7"/>
  <c r="K37" i="7"/>
  <c r="I37" i="7"/>
  <c r="G37" i="7"/>
  <c r="E37" i="7"/>
  <c r="C37" i="7"/>
  <c r="S37" i="7" s="1"/>
  <c r="R36" i="7"/>
  <c r="O36" i="7"/>
  <c r="M36" i="7"/>
  <c r="K36" i="7"/>
  <c r="I36" i="7"/>
  <c r="G36" i="7"/>
  <c r="E36" i="7"/>
  <c r="C36" i="7"/>
  <c r="S36" i="7" s="1"/>
  <c r="R35" i="7"/>
  <c r="O35" i="7"/>
  <c r="M35" i="7"/>
  <c r="K35" i="7"/>
  <c r="I35" i="7"/>
  <c r="G35" i="7"/>
  <c r="E35" i="7"/>
  <c r="C35" i="7"/>
  <c r="S35" i="7" s="1"/>
  <c r="R34" i="7"/>
  <c r="O34" i="7"/>
  <c r="M34" i="7"/>
  <c r="K34" i="7"/>
  <c r="I34" i="7"/>
  <c r="G34" i="7"/>
  <c r="E34" i="7"/>
  <c r="C34" i="7"/>
  <c r="S34" i="7" s="1"/>
  <c r="R33" i="7"/>
  <c r="O33" i="7"/>
  <c r="M33" i="7"/>
  <c r="K33" i="7"/>
  <c r="I33" i="7"/>
  <c r="G33" i="7"/>
  <c r="E33" i="7"/>
  <c r="C33" i="7"/>
  <c r="S33" i="7" s="1"/>
  <c r="R32" i="7"/>
  <c r="O32" i="7"/>
  <c r="M32" i="7"/>
  <c r="K32" i="7"/>
  <c r="I32" i="7"/>
  <c r="G32" i="7"/>
  <c r="E32" i="7"/>
  <c r="C32" i="7"/>
  <c r="S32" i="7" s="1"/>
  <c r="R31" i="7"/>
  <c r="O31" i="7"/>
  <c r="M31" i="7"/>
  <c r="K31" i="7"/>
  <c r="I31" i="7"/>
  <c r="G31" i="7"/>
  <c r="E31" i="7"/>
  <c r="C31" i="7"/>
  <c r="S31" i="7" s="1"/>
  <c r="R30" i="7"/>
  <c r="O30" i="7"/>
  <c r="M30" i="7"/>
  <c r="K30" i="7"/>
  <c r="I30" i="7"/>
  <c r="G30" i="7"/>
  <c r="E30" i="7"/>
  <c r="C30" i="7"/>
  <c r="S30" i="7" s="1"/>
  <c r="R29" i="7"/>
  <c r="O29" i="7"/>
  <c r="M29" i="7"/>
  <c r="K29" i="7"/>
  <c r="I29" i="7"/>
  <c r="G29" i="7"/>
  <c r="E29" i="7"/>
  <c r="C29" i="7"/>
  <c r="S29" i="7" s="1"/>
  <c r="R28" i="7"/>
  <c r="O28" i="7"/>
  <c r="M28" i="7"/>
  <c r="K28" i="7"/>
  <c r="I28" i="7"/>
  <c r="G28" i="7"/>
  <c r="E28" i="7"/>
  <c r="C28" i="7"/>
  <c r="S28" i="7" s="1"/>
  <c r="R27" i="7"/>
  <c r="O27" i="7"/>
  <c r="M27" i="7"/>
  <c r="K27" i="7"/>
  <c r="I27" i="7"/>
  <c r="G27" i="7"/>
  <c r="E27" i="7"/>
  <c r="C27" i="7"/>
  <c r="S27" i="7" s="1"/>
  <c r="R26" i="7"/>
  <c r="O26" i="7"/>
  <c r="M26" i="7"/>
  <c r="K26" i="7"/>
  <c r="I26" i="7"/>
  <c r="G26" i="7"/>
  <c r="E26" i="7"/>
  <c r="C26" i="7"/>
  <c r="S26" i="7" s="1"/>
  <c r="R25" i="7"/>
  <c r="O25" i="7"/>
  <c r="M25" i="7"/>
  <c r="K25" i="7"/>
  <c r="I25" i="7"/>
  <c r="G25" i="7"/>
  <c r="E25" i="7"/>
  <c r="C25" i="7"/>
  <c r="S25" i="7" s="1"/>
  <c r="R24" i="7"/>
  <c r="O24" i="7"/>
  <c r="M24" i="7"/>
  <c r="K24" i="7"/>
  <c r="I24" i="7"/>
  <c r="G24" i="7"/>
  <c r="E24" i="7"/>
  <c r="C24" i="7"/>
  <c r="S24" i="7" s="1"/>
  <c r="R23" i="7"/>
  <c r="O23" i="7"/>
  <c r="M23" i="7"/>
  <c r="K23" i="7"/>
  <c r="I23" i="7"/>
  <c r="G23" i="7"/>
  <c r="E23" i="7"/>
  <c r="C23" i="7"/>
  <c r="S23" i="7" s="1"/>
  <c r="R22" i="7"/>
  <c r="O22" i="7"/>
  <c r="M22" i="7"/>
  <c r="K22" i="7"/>
  <c r="I22" i="7"/>
  <c r="G22" i="7"/>
  <c r="E22" i="7"/>
  <c r="C22" i="7"/>
  <c r="S22" i="7" s="1"/>
  <c r="R21" i="7"/>
  <c r="O21" i="7"/>
  <c r="M21" i="7"/>
  <c r="K21" i="7"/>
  <c r="I21" i="7"/>
  <c r="G21" i="7"/>
  <c r="E21" i="7"/>
  <c r="C21" i="7"/>
  <c r="S21" i="7" s="1"/>
  <c r="R20" i="7"/>
  <c r="O20" i="7"/>
  <c r="M20" i="7"/>
  <c r="K20" i="7"/>
  <c r="I20" i="7"/>
  <c r="G20" i="7"/>
  <c r="E20" i="7"/>
  <c r="C20" i="7"/>
  <c r="S20" i="7" s="1"/>
  <c r="R19" i="7"/>
  <c r="O19" i="7"/>
  <c r="M19" i="7"/>
  <c r="K19" i="7"/>
  <c r="I19" i="7"/>
  <c r="G19" i="7"/>
  <c r="E19" i="7"/>
  <c r="C19" i="7"/>
  <c r="S19" i="7" s="1"/>
  <c r="R18" i="7"/>
  <c r="O18" i="7"/>
  <c r="M18" i="7"/>
  <c r="K18" i="7"/>
  <c r="I18" i="7"/>
  <c r="G18" i="7"/>
  <c r="E18" i="7"/>
  <c r="C18" i="7"/>
  <c r="S18" i="7" s="1"/>
  <c r="R17" i="7"/>
  <c r="O17" i="7"/>
  <c r="M17" i="7"/>
  <c r="K17" i="7"/>
  <c r="I17" i="7"/>
  <c r="G17" i="7"/>
  <c r="E17" i="7"/>
  <c r="C17" i="7"/>
  <c r="S17" i="7" s="1"/>
  <c r="R16" i="7"/>
  <c r="O16" i="7"/>
  <c r="M16" i="7"/>
  <c r="K16" i="7"/>
  <c r="I16" i="7"/>
  <c r="G16" i="7"/>
  <c r="E16" i="7"/>
  <c r="C16" i="7"/>
  <c r="S16" i="7" s="1"/>
  <c r="R15" i="7"/>
  <c r="O15" i="7"/>
  <c r="M15" i="7"/>
  <c r="K15" i="7"/>
  <c r="I15" i="7"/>
  <c r="G15" i="7"/>
  <c r="E15" i="7"/>
  <c r="C15" i="7"/>
  <c r="S15" i="7" s="1"/>
  <c r="R14" i="7"/>
  <c r="O14" i="7"/>
  <c r="M14" i="7"/>
  <c r="K14" i="7"/>
  <c r="I14" i="7"/>
  <c r="G14" i="7"/>
  <c r="E14" i="7"/>
  <c r="C14" i="7"/>
  <c r="S14" i="7" s="1"/>
  <c r="R13" i="7"/>
  <c r="O13" i="7"/>
  <c r="M13" i="7"/>
  <c r="K13" i="7"/>
  <c r="I13" i="7"/>
  <c r="G13" i="7"/>
  <c r="E13" i="7"/>
  <c r="C13" i="7"/>
  <c r="S13" i="7" s="1"/>
  <c r="R12" i="7"/>
  <c r="O12" i="7"/>
  <c r="M12" i="7"/>
  <c r="K12" i="7"/>
  <c r="I12" i="7"/>
  <c r="G12" i="7"/>
  <c r="E12" i="7"/>
  <c r="C12" i="7"/>
  <c r="S12" i="7" s="1"/>
  <c r="R11" i="7"/>
  <c r="O11" i="7"/>
  <c r="M11" i="7"/>
  <c r="K11" i="7"/>
  <c r="I11" i="7"/>
  <c r="G11" i="7"/>
  <c r="E11" i="7"/>
  <c r="C11" i="7"/>
  <c r="S11" i="7" s="1"/>
  <c r="R10" i="7"/>
  <c r="O10" i="7"/>
  <c r="M10" i="7"/>
  <c r="K10" i="7"/>
  <c r="I10" i="7"/>
  <c r="G10" i="7"/>
  <c r="E10" i="7"/>
  <c r="C10" i="7"/>
  <c r="S10" i="7" s="1"/>
  <c r="R9" i="7"/>
  <c r="O9" i="7"/>
  <c r="M9" i="7"/>
  <c r="K9" i="7"/>
  <c r="I9" i="7"/>
  <c r="G9" i="7"/>
  <c r="E9" i="7"/>
  <c r="C9" i="7"/>
  <c r="S9" i="7" s="1"/>
  <c r="R8" i="7"/>
  <c r="O8" i="7"/>
  <c r="M8" i="7"/>
  <c r="K8" i="7"/>
  <c r="I8" i="7"/>
  <c r="G8" i="7"/>
  <c r="E8" i="7"/>
  <c r="C8" i="7"/>
  <c r="S8" i="7" s="1"/>
  <c r="R7" i="7"/>
  <c r="O7" i="7"/>
  <c r="M7" i="7"/>
  <c r="K7" i="7"/>
  <c r="I7" i="7"/>
  <c r="G7" i="7"/>
  <c r="E7" i="7"/>
  <c r="C7" i="7"/>
  <c r="S7" i="7" s="1"/>
  <c r="R6" i="7"/>
  <c r="O6" i="7"/>
  <c r="M6" i="7"/>
  <c r="K6" i="7"/>
  <c r="I6" i="7"/>
  <c r="G6" i="7"/>
  <c r="E6" i="7"/>
  <c r="C6" i="7"/>
  <c r="O5" i="7"/>
  <c r="M5" i="7"/>
  <c r="K5" i="7"/>
  <c r="I5" i="7"/>
  <c r="G5" i="7"/>
  <c r="E5" i="7"/>
  <c r="C5" i="7"/>
  <c r="O4" i="7"/>
  <c r="M4" i="7"/>
  <c r="K4" i="7"/>
  <c r="I4" i="7"/>
  <c r="G4" i="7"/>
  <c r="E4" i="7"/>
  <c r="C4" i="7"/>
  <c r="O3" i="7"/>
  <c r="M3" i="7"/>
  <c r="K3" i="7"/>
  <c r="I3" i="7"/>
  <c r="G3" i="7"/>
  <c r="E3" i="7"/>
  <c r="C3" i="7"/>
  <c r="O2" i="7"/>
  <c r="M2" i="7"/>
  <c r="K2" i="7"/>
  <c r="I2" i="7"/>
  <c r="G2" i="7"/>
  <c r="E2" i="7"/>
  <c r="C2" i="7"/>
  <c r="S5" i="7" l="1"/>
  <c r="S4" i="7"/>
  <c r="S3" i="7"/>
  <c r="Z4" i="8"/>
  <c r="Z5" i="8"/>
  <c r="Z3" i="8"/>
  <c r="Z2" i="8"/>
  <c r="Z96" i="6"/>
  <c r="Z98" i="6"/>
  <c r="Z2" i="6"/>
  <c r="Z4" i="6"/>
  <c r="Z6" i="6"/>
  <c r="Z8" i="6"/>
  <c r="Z10" i="6"/>
  <c r="Z12" i="6"/>
  <c r="Z14" i="6"/>
  <c r="Z16" i="6"/>
  <c r="Z18" i="6"/>
  <c r="Z20" i="6"/>
  <c r="Z22" i="6"/>
  <c r="Z24" i="6"/>
  <c r="Z26" i="6"/>
  <c r="Z29" i="6"/>
  <c r="Z31" i="6"/>
  <c r="Z33" i="6"/>
  <c r="Z35" i="6"/>
  <c r="Z37" i="6"/>
  <c r="Z39" i="6"/>
  <c r="Z41" i="6"/>
  <c r="Z43" i="6"/>
  <c r="Z45" i="6"/>
  <c r="Z47" i="6"/>
  <c r="Z49" i="6"/>
  <c r="Z51" i="6"/>
  <c r="Z53" i="6"/>
  <c r="Z55" i="6"/>
  <c r="Z57" i="6"/>
  <c r="Z59" i="6"/>
  <c r="Z61" i="6"/>
  <c r="Z63" i="6"/>
  <c r="Z65" i="6"/>
  <c r="Z67" i="6"/>
  <c r="Z69" i="6"/>
  <c r="Z71" i="6"/>
  <c r="Z73" i="6"/>
  <c r="Z75" i="6"/>
  <c r="Z77" i="6"/>
  <c r="Z79" i="6"/>
  <c r="Z81" i="6"/>
  <c r="Z83" i="6"/>
  <c r="Z85" i="6"/>
  <c r="Z87" i="6"/>
  <c r="Z89" i="6"/>
  <c r="Z91" i="6"/>
  <c r="Z93" i="6"/>
  <c r="Z95" i="6"/>
  <c r="Z97" i="6"/>
  <c r="Z99" i="6"/>
  <c r="Z101" i="6"/>
  <c r="Z103" i="6"/>
  <c r="Z105" i="6"/>
  <c r="Z107" i="6"/>
  <c r="Z109" i="6"/>
  <c r="Z111" i="6"/>
  <c r="Z27" i="6"/>
  <c r="Z54" i="8"/>
  <c r="S2" i="7"/>
  <c r="S6" i="7"/>
  <c r="S105" i="7"/>
  <c r="S109" i="7"/>
  <c r="S113" i="7"/>
  <c r="S117" i="7"/>
  <c r="S121" i="7"/>
  <c r="S125" i="7"/>
  <c r="S129" i="7"/>
  <c r="S133" i="7"/>
  <c r="S137" i="7"/>
  <c r="S141" i="7"/>
  <c r="S145" i="7"/>
  <c r="S149" i="7"/>
  <c r="S153" i="7"/>
  <c r="S157" i="7"/>
  <c r="S161" i="7"/>
  <c r="S165" i="7"/>
  <c r="S169" i="7"/>
  <c r="S173" i="7"/>
  <c r="S177" i="7"/>
  <c r="S181" i="7"/>
  <c r="S185" i="7"/>
  <c r="S189" i="7"/>
  <c r="S193" i="7"/>
  <c r="S197" i="7"/>
  <c r="S201" i="7"/>
  <c r="S205" i="7"/>
  <c r="S209" i="7"/>
  <c r="S213" i="7"/>
  <c r="S217" i="7"/>
  <c r="S221" i="7"/>
  <c r="S225" i="7"/>
  <c r="S229" i="7"/>
  <c r="S233" i="7"/>
  <c r="S237" i="7"/>
  <c r="S241" i="7"/>
  <c r="S245" i="7"/>
  <c r="S249" i="7"/>
  <c r="S253" i="7"/>
  <c r="S257" i="7"/>
  <c r="S261" i="7"/>
  <c r="S265" i="7"/>
  <c r="S269" i="7"/>
</calcChain>
</file>

<file path=xl/sharedStrings.xml><?xml version="1.0" encoding="utf-8"?>
<sst xmlns="http://schemas.openxmlformats.org/spreadsheetml/2006/main" count="91" uniqueCount="35">
  <si>
    <t>баллы</t>
  </si>
  <si>
    <t>бег 1000 м.</t>
  </si>
  <si>
    <t>скольжение</t>
  </si>
  <si>
    <t>+</t>
  </si>
  <si>
    <t>Фамилия имя отчество</t>
  </si>
  <si>
    <t>Челночный бег 3*10 м.</t>
  </si>
  <si>
    <t>прыжок в длину с места</t>
  </si>
  <si>
    <t>сгибание,разгибание рук в упоре</t>
  </si>
  <si>
    <t>наклон вперёд,стоя на возвышении</t>
  </si>
  <si>
    <t>бросок набивного мяча 1 кг.</t>
  </si>
  <si>
    <t>поднимание туловища из положения лёжа</t>
  </si>
  <si>
    <t>подтягивание на перекладине</t>
  </si>
  <si>
    <t>200 м. КМП.</t>
  </si>
  <si>
    <t>800 в/ст.</t>
  </si>
  <si>
    <t>теория</t>
  </si>
  <si>
    <t>действующий разряд</t>
  </si>
  <si>
    <t>Сумма баллов</t>
  </si>
  <si>
    <t>Бег 30 м.</t>
  </si>
  <si>
    <t>сгибание, разгибание рук в упоре</t>
  </si>
  <si>
    <t>наклов вперёд,стоя на возвышении</t>
  </si>
  <si>
    <t>проплывание 50 м. в/ст.</t>
  </si>
  <si>
    <t>челночный бег 3*10 м.</t>
  </si>
  <si>
    <t>100 м. КМП.баллы</t>
  </si>
  <si>
    <t>100 м. по выбору любым стилем(время)</t>
  </si>
  <si>
    <t>сумма баллов</t>
  </si>
  <si>
    <t>400 м. в/ст</t>
  </si>
  <si>
    <t>Кокшаров Дмитрий</t>
  </si>
  <si>
    <t>Степанов Михаил</t>
  </si>
  <si>
    <t>Ахунов Владимир</t>
  </si>
  <si>
    <t>Смирнова Валерия</t>
  </si>
  <si>
    <t>Власова Виктория</t>
  </si>
  <si>
    <t>Боченин Михаил</t>
  </si>
  <si>
    <t>Раскатов Дмитрий</t>
  </si>
  <si>
    <t>Комарова Стефания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</si>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</sst>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 shrinkToFit="1"/>
    </xf>
    <xf numFmtId="0" fontId="0" fillId="2" borderId="1" xfId="0" applyFill="1" applyBorder="1" applyAlignment="1">
      <alignment horizontal="center" wrapText="1" shrinkToFit="1"/>
    </xf>
    <xf numFmtId="0" fontId="0" fillId="3" borderId="1" xfId="0" applyFill="1" applyBorder="1" applyAlignment="1">
      <alignment horizontal="center" wrapText="1" shrinkToFit="1"/>
    </xf>
    <xf numFmtId="0" fontId="0" fillId="0" borderId="0" xfId="0" applyAlignment="1">
      <alignment horizontal="center" wrapText="1" shrinkToFit="1"/>
    </xf>
    <xf numFmtId="0" fontId="0" fillId="0" borderId="1" xfId="0" applyBorder="1" applyAlignment="1">
      <alignment wrapText="1" shrinkToFit="1"/>
    </xf>
    <xf numFmtId="0" fontId="0" fillId="0" borderId="0" xfId="0" applyAlignment="1">
      <alignment wrapText="1" shrinkToFit="1"/>
    </xf>
    <xf numFmtId="0" fontId="0" fillId="4" borderId="1" xfId="0" applyFill="1" applyBorder="1" applyAlignment="1">
      <alignment wrapText="1" shrinkToFit="1"/>
    </xf>
    <xf numFmtId="0" fontId="0" fillId="4" borderId="1" xfId="0" applyFill="1" applyBorder="1" applyAlignment="1">
      <alignment horizontal="center" wrapText="1" shrinkToFit="1"/>
    </xf>
    <xf numFmtId="0" fontId="0" fillId="4" borderId="0" xfId="0" applyFill="1" applyAlignment="1">
      <alignment wrapText="1" shrinkToFit="1"/>
    </xf>
    <xf numFmtId="0" fontId="0" fillId="4" borderId="0" xfId="0" applyFill="1"/>
    <xf numFmtId="0" fontId="0" fillId="4" borderId="0" xfId="0" applyFill="1" applyAlignment="1">
      <alignment horizontal="center" wrapText="1" shrinkToFit="1"/>
    </xf>
    <xf numFmtId="0" fontId="0" fillId="4" borderId="0" xfId="0" applyFill="1" applyAlignment="1">
      <alignment horizontal="center"/>
    </xf>
  </cellXfs>
  <cellStyles count="1">
    <cellStyle name="Обычный" xfId="0" builtinId="0"/>
  </cellStyles>
  <dxfs count="10"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2DCDB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11"/>
  <sheetViews>
    <sheetView zoomScale="80" zoomScaleNormal="80" workbookViewId="0">
      <selection activeCell="A2" sqref="A2:XFD2"/>
    </sheetView>
  </sheetViews>
  <sheetFormatPr defaultColWidth="8.85546875" defaultRowHeight="15" x14ac:dyDescent="0.25"/>
  <cols>
    <col min="1" max="1" width="20.42578125" style="2" customWidth="1"/>
    <col min="2" max="2" width="8.85546875" style="2"/>
    <col min="3" max="3" width="8.85546875" style="3"/>
    <col min="4" max="4" width="8.85546875" style="2"/>
    <col min="5" max="5" width="8.85546875" style="3"/>
    <col min="6" max="6" width="8.85546875" style="2"/>
    <col min="7" max="7" width="8.85546875" style="3"/>
    <col min="8" max="8" width="8.85546875" style="2"/>
    <col min="9" max="9" width="8.85546875" style="3"/>
    <col min="10" max="10" width="8.85546875" style="2"/>
    <col min="11" max="11" width="8.85546875" style="3"/>
    <col min="12" max="12" width="8.85546875" style="2"/>
    <col min="13" max="13" width="8.85546875" style="3"/>
    <col min="14" max="14" width="8.85546875" style="2"/>
    <col min="15" max="15" width="8.85546875" style="3"/>
    <col min="16" max="16" width="8.85546875" style="2"/>
    <col min="17" max="17" width="8.85546875" style="3"/>
    <col min="18" max="18" width="8.85546875" style="2"/>
    <col min="19" max="19" width="8.85546875" style="3"/>
    <col min="20" max="20" width="8.85546875" style="2"/>
    <col min="21" max="21" width="8.85546875" style="3"/>
    <col min="22" max="22" width="8.85546875" style="2"/>
    <col min="23" max="23" width="8.85546875" style="3"/>
    <col min="24" max="25" width="8.85546875" style="2"/>
    <col min="26" max="26" width="8.85546875" style="4"/>
    <col min="27" max="30" width="8.85546875" style="5"/>
    <col min="31" max="16384" width="8.85546875" style="1"/>
  </cols>
  <sheetData>
    <row r="1" spans="1:30" ht="105" x14ac:dyDescent="0.25">
      <c r="A1" s="2" t="s">
        <v>4</v>
      </c>
      <c r="B1" s="2" t="s">
        <v>5</v>
      </c>
      <c r="C1" s="3" t="s">
        <v>0</v>
      </c>
      <c r="D1" s="2" t="s">
        <v>6</v>
      </c>
      <c r="E1" s="3" t="s">
        <v>0</v>
      </c>
      <c r="F1" s="2" t="s">
        <v>7</v>
      </c>
      <c r="G1" s="3" t="s">
        <v>0</v>
      </c>
      <c r="H1" s="2" t="s">
        <v>8</v>
      </c>
      <c r="I1" s="3" t="s">
        <v>0</v>
      </c>
      <c r="J1" s="2" t="s">
        <v>1</v>
      </c>
      <c r="K1" s="3" t="s">
        <v>0</v>
      </c>
      <c r="L1" s="2" t="s">
        <v>9</v>
      </c>
      <c r="M1" s="3" t="s">
        <v>0</v>
      </c>
      <c r="N1" s="2" t="s">
        <v>2</v>
      </c>
      <c r="O1" s="3" t="s">
        <v>0</v>
      </c>
      <c r="P1" s="2" t="s">
        <v>10</v>
      </c>
      <c r="Q1" s="3" t="s">
        <v>0</v>
      </c>
      <c r="R1" s="2" t="s">
        <v>11</v>
      </c>
      <c r="S1" s="3" t="s">
        <v>0</v>
      </c>
      <c r="T1" s="2" t="s">
        <v>12</v>
      </c>
      <c r="U1" s="3" t="s">
        <v>0</v>
      </c>
      <c r="V1" s="2" t="s">
        <v>13</v>
      </c>
      <c r="W1" s="3" t="s">
        <v>0</v>
      </c>
      <c r="X1" s="2" t="s">
        <v>14</v>
      </c>
      <c r="Y1" s="2" t="s">
        <v>15</v>
      </c>
      <c r="Z1" s="4" t="s">
        <v>16</v>
      </c>
    </row>
    <row r="2" spans="1:30" s="13" customFormat="1" x14ac:dyDescent="0.25">
      <c r="A2" s="9" t="s">
        <v>32</v>
      </c>
      <c r="B2" s="9">
        <v>8.94</v>
      </c>
      <c r="C2" s="9" t="str">
        <f t="shared" ref="C2:C39" si="0">IF(ISBLANK(B2),"0",IF(B2&lt;=8.5,"4",IF(B2&gt;9.3,"0",IF(B2&gt;8.9,"1",IF(B2&lt;=8.7,"3",IF(B2&gt;8.7,"2",IF(B2&lt;=8.9,"2",IF(B2&gt;8.5,"3"))))))))</f>
        <v>1</v>
      </c>
      <c r="D2" s="9">
        <v>203</v>
      </c>
      <c r="E2" s="9" t="str">
        <f t="shared" ref="E2:E39" si="1">IF(D2&gt;=170,"4",IF(D2&gt;=160,"3",IF(D2&gt;=150,"2",IF(D2&gt;=140,"1",IF(D2&lt;140,"0")))))</f>
        <v>4</v>
      </c>
      <c r="F2" s="9">
        <v>37</v>
      </c>
      <c r="G2" s="9" t="str">
        <f t="shared" ref="G2:G39" si="2">IF(F2&gt;=35,"4",IF(F2&gt;=30,"3",IF(F2&gt;=25,"2",IF(F2&gt;=13,"1",IF(F2&lt;13,"0")))))</f>
        <v>4</v>
      </c>
      <c r="H2" s="9">
        <v>8</v>
      </c>
      <c r="I2" s="9" t="str">
        <f t="shared" ref="I2:I39" si="3">IF(H2&gt;=7,"4",IF(H2&gt;=6,"3",IF(H2&gt;=5,"2",IF(H2&gt;=4,"1",IF(H2&lt;4,"0")))))</f>
        <v>4</v>
      </c>
      <c r="J2" s="9">
        <v>5</v>
      </c>
      <c r="K2" s="9" t="str">
        <f t="shared" ref="K2:K39" si="4">IF(ISBLANK(J2),"0",IF(J2&lt;=5,"4",IF(J2&gt;5.5,"0",IF(J2&gt;5.2,"1",IF(J2&lt;=5.1,"3",IF(B2&gt;5.1,"2",IF(J2&lt;=5.2,"2",IF(J2&gt;5,"3"))))))))</f>
        <v>4</v>
      </c>
      <c r="L2" s="9">
        <v>6.6</v>
      </c>
      <c r="M2" s="9" t="str">
        <f t="shared" ref="M2:M39" si="5">IF(L2&gt;=4.8,"4",IF(L2&gt;=4.6,"3",IF(L2&gt;=4.4,"2",IF(L2&gt;=4,"1",IF(L2&lt;4,"0")))))</f>
        <v>4</v>
      </c>
      <c r="N2" s="9">
        <v>8</v>
      </c>
      <c r="O2" s="9" t="str">
        <f t="shared" ref="O2:O38" si="6">IF(N2&gt;=7,"1",IF(D2&lt;7,"0"))</f>
        <v>1</v>
      </c>
      <c r="P2" s="9">
        <v>44</v>
      </c>
      <c r="Q2" s="9" t="str">
        <f t="shared" ref="Q2:Q39" si="7">IF(P2&gt;=44,"1",IF(P2&lt;44,"0"))</f>
        <v>1</v>
      </c>
      <c r="R2" s="9">
        <v>9</v>
      </c>
      <c r="S2" s="9" t="str">
        <f t="shared" ref="S2:S39" si="8">IF(R2&gt;=6,"1",IF(R2&lt;6,"0"))</f>
        <v>1</v>
      </c>
      <c r="T2" s="9">
        <v>3.3</v>
      </c>
      <c r="U2" s="9" t="str">
        <f t="shared" ref="U2:U39" si="9">IF(ISBLANK(T2),"0",IF(T2&lt;=3.3,"1",IF(T2&gt;3.3,"0")))</f>
        <v>1</v>
      </c>
      <c r="V2" s="9">
        <v>14</v>
      </c>
      <c r="W2" s="9" t="str">
        <f t="shared" ref="W2:W39" si="10">IF(ISBLANK(V2),"0",IF(V2&lt;=15,"1",IF(V2&gt;15,"0")))</f>
        <v>1</v>
      </c>
      <c r="X2" s="9" t="s">
        <v>3</v>
      </c>
      <c r="Y2" s="9" t="s">
        <v>3</v>
      </c>
      <c r="Z2" s="9">
        <f>SUM(C2+E2+G2+I2+K2+M2+O2+Q2+S2+U2+W2)</f>
        <v>26</v>
      </c>
      <c r="AA2" s="12"/>
      <c r="AB2" s="12"/>
      <c r="AC2" s="12"/>
      <c r="AD2" s="12"/>
    </row>
    <row r="3" spans="1:30" x14ac:dyDescent="0.25">
      <c r="C3" s="3" t="str">
        <f t="shared" si="0"/>
        <v>0</v>
      </c>
      <c r="E3" s="3" t="str">
        <f t="shared" si="1"/>
        <v>0</v>
      </c>
      <c r="G3" s="3" t="str">
        <f t="shared" si="2"/>
        <v>0</v>
      </c>
      <c r="I3" s="3" t="str">
        <f t="shared" si="3"/>
        <v>0</v>
      </c>
      <c r="K3" s="3" t="str">
        <f t="shared" si="4"/>
        <v>0</v>
      </c>
      <c r="M3" s="3" t="str">
        <f t="shared" si="5"/>
        <v>0</v>
      </c>
      <c r="O3" s="3" t="str">
        <f t="shared" si="6"/>
        <v>0</v>
      </c>
      <c r="Q3" s="3" t="str">
        <f>IF(P3&gt;=44,"1",IF(P3&lt;44,"0"))</f>
        <v>0</v>
      </c>
      <c r="S3" s="3" t="str">
        <f t="shared" si="8"/>
        <v>0</v>
      </c>
      <c r="U3" s="3" t="str">
        <f t="shared" si="9"/>
        <v>0</v>
      </c>
      <c r="W3" s="3" t="str">
        <f t="shared" si="10"/>
        <v>0</v>
      </c>
      <c r="Z3" s="4">
        <f t="shared" ref="Z3:Z66" si="11">SUM(C3+E3+G3+I3+K3+M3+O3+Q3+S3+U3+W3)</f>
        <v>0</v>
      </c>
    </row>
    <row r="4" spans="1:30" x14ac:dyDescent="0.25">
      <c r="C4" s="3" t="str">
        <f t="shared" si="0"/>
        <v>0</v>
      </c>
      <c r="E4" s="3" t="str">
        <f t="shared" si="1"/>
        <v>0</v>
      </c>
      <c r="G4" s="3" t="str">
        <f t="shared" si="2"/>
        <v>0</v>
      </c>
      <c r="I4" s="3" t="str">
        <f t="shared" si="3"/>
        <v>0</v>
      </c>
      <c r="K4" s="3" t="str">
        <f t="shared" si="4"/>
        <v>0</v>
      </c>
      <c r="M4" s="3" t="str">
        <f t="shared" si="5"/>
        <v>0</v>
      </c>
      <c r="O4" s="3" t="str">
        <f t="shared" si="6"/>
        <v>0</v>
      </c>
      <c r="Q4" s="3" t="str">
        <f t="shared" si="7"/>
        <v>0</v>
      </c>
      <c r="S4" s="3" t="str">
        <f t="shared" si="8"/>
        <v>0</v>
      </c>
      <c r="U4" s="3" t="str">
        <f t="shared" si="9"/>
        <v>0</v>
      </c>
      <c r="W4" s="3" t="str">
        <f t="shared" si="10"/>
        <v>0</v>
      </c>
      <c r="Z4" s="4">
        <f t="shared" si="11"/>
        <v>0</v>
      </c>
    </row>
    <row r="5" spans="1:30" x14ac:dyDescent="0.25">
      <c r="C5" s="3" t="str">
        <f t="shared" si="0"/>
        <v>0</v>
      </c>
      <c r="E5" s="3" t="str">
        <f t="shared" si="1"/>
        <v>0</v>
      </c>
      <c r="G5" s="3" t="str">
        <f t="shared" si="2"/>
        <v>0</v>
      </c>
      <c r="I5" s="3" t="str">
        <f t="shared" si="3"/>
        <v>0</v>
      </c>
      <c r="K5" s="3" t="str">
        <f t="shared" si="4"/>
        <v>0</v>
      </c>
      <c r="M5" s="3" t="str">
        <f t="shared" si="5"/>
        <v>0</v>
      </c>
      <c r="O5" s="3" t="str">
        <f t="shared" si="6"/>
        <v>0</v>
      </c>
      <c r="Q5" s="3" t="str">
        <f t="shared" si="7"/>
        <v>0</v>
      </c>
      <c r="S5" s="3" t="str">
        <f t="shared" si="8"/>
        <v>0</v>
      </c>
      <c r="U5" s="3" t="str">
        <f t="shared" si="9"/>
        <v>0</v>
      </c>
      <c r="W5" s="3" t="str">
        <f t="shared" si="10"/>
        <v>0</v>
      </c>
      <c r="Z5" s="4">
        <f t="shared" si="11"/>
        <v>0</v>
      </c>
    </row>
    <row r="6" spans="1:30" x14ac:dyDescent="0.25">
      <c r="C6" s="3" t="str">
        <f t="shared" si="0"/>
        <v>0</v>
      </c>
      <c r="E6" s="3" t="str">
        <f t="shared" si="1"/>
        <v>0</v>
      </c>
      <c r="G6" s="3" t="str">
        <f t="shared" si="2"/>
        <v>0</v>
      </c>
      <c r="I6" s="3" t="str">
        <f t="shared" si="3"/>
        <v>0</v>
      </c>
      <c r="K6" s="3" t="str">
        <f t="shared" si="4"/>
        <v>0</v>
      </c>
      <c r="M6" s="3" t="str">
        <f t="shared" si="5"/>
        <v>0</v>
      </c>
      <c r="O6" s="3" t="str">
        <f t="shared" si="6"/>
        <v>0</v>
      </c>
      <c r="Q6" s="3" t="str">
        <f t="shared" si="7"/>
        <v>0</v>
      </c>
      <c r="S6" s="3" t="str">
        <f t="shared" si="8"/>
        <v>0</v>
      </c>
      <c r="U6" s="3" t="str">
        <f t="shared" si="9"/>
        <v>0</v>
      </c>
      <c r="W6" s="3" t="str">
        <f t="shared" si="10"/>
        <v>0</v>
      </c>
      <c r="Z6" s="4">
        <f t="shared" si="11"/>
        <v>0</v>
      </c>
    </row>
    <row r="7" spans="1:30" x14ac:dyDescent="0.25">
      <c r="C7" s="3" t="str">
        <f t="shared" si="0"/>
        <v>0</v>
      </c>
      <c r="E7" s="3" t="str">
        <f t="shared" si="1"/>
        <v>0</v>
      </c>
      <c r="G7" s="3" t="str">
        <f t="shared" si="2"/>
        <v>0</v>
      </c>
      <c r="I7" s="3" t="str">
        <f t="shared" si="3"/>
        <v>0</v>
      </c>
      <c r="K7" s="3" t="str">
        <f t="shared" si="4"/>
        <v>0</v>
      </c>
      <c r="M7" s="3" t="str">
        <f t="shared" si="5"/>
        <v>0</v>
      </c>
      <c r="O7" s="3" t="str">
        <f t="shared" si="6"/>
        <v>0</v>
      </c>
      <c r="Q7" s="3" t="str">
        <f t="shared" si="7"/>
        <v>0</v>
      </c>
      <c r="S7" s="3" t="str">
        <f t="shared" si="8"/>
        <v>0</v>
      </c>
      <c r="U7" s="3" t="str">
        <f t="shared" si="9"/>
        <v>0</v>
      </c>
      <c r="W7" s="3" t="str">
        <f t="shared" si="10"/>
        <v>0</v>
      </c>
      <c r="Z7" s="4">
        <f t="shared" si="11"/>
        <v>0</v>
      </c>
    </row>
    <row r="8" spans="1:30" x14ac:dyDescent="0.25">
      <c r="C8" s="3" t="str">
        <f t="shared" si="0"/>
        <v>0</v>
      </c>
      <c r="E8" s="3" t="str">
        <f t="shared" si="1"/>
        <v>0</v>
      </c>
      <c r="G8" s="3" t="str">
        <f t="shared" si="2"/>
        <v>0</v>
      </c>
      <c r="I8" s="3" t="str">
        <f t="shared" si="3"/>
        <v>0</v>
      </c>
      <c r="K8" s="3" t="str">
        <f t="shared" si="4"/>
        <v>0</v>
      </c>
      <c r="M8" s="3" t="str">
        <f t="shared" si="5"/>
        <v>0</v>
      </c>
      <c r="O8" s="3" t="str">
        <f t="shared" si="6"/>
        <v>0</v>
      </c>
      <c r="Q8" s="3" t="str">
        <f t="shared" si="7"/>
        <v>0</v>
      </c>
      <c r="S8" s="3" t="str">
        <f t="shared" si="8"/>
        <v>0</v>
      </c>
      <c r="U8" s="3" t="str">
        <f t="shared" si="9"/>
        <v>0</v>
      </c>
      <c r="W8" s="3" t="str">
        <f t="shared" si="10"/>
        <v>0</v>
      </c>
      <c r="Z8" s="4">
        <f t="shared" si="11"/>
        <v>0</v>
      </c>
    </row>
    <row r="9" spans="1:30" x14ac:dyDescent="0.25">
      <c r="C9" s="3" t="str">
        <f t="shared" si="0"/>
        <v>0</v>
      </c>
      <c r="E9" s="3" t="str">
        <f t="shared" si="1"/>
        <v>0</v>
      </c>
      <c r="G9" s="3" t="str">
        <f t="shared" si="2"/>
        <v>0</v>
      </c>
      <c r="I9" s="3" t="str">
        <f t="shared" si="3"/>
        <v>0</v>
      </c>
      <c r="K9" s="3" t="str">
        <f t="shared" si="4"/>
        <v>0</v>
      </c>
      <c r="M9" s="3" t="str">
        <f t="shared" si="5"/>
        <v>0</v>
      </c>
      <c r="O9" s="3" t="str">
        <f t="shared" si="6"/>
        <v>0</v>
      </c>
      <c r="Q9" s="3" t="str">
        <f t="shared" si="7"/>
        <v>0</v>
      </c>
      <c r="S9" s="3" t="str">
        <f t="shared" si="8"/>
        <v>0</v>
      </c>
      <c r="U9" s="3" t="str">
        <f t="shared" si="9"/>
        <v>0</v>
      </c>
      <c r="W9" s="3" t="str">
        <f t="shared" si="10"/>
        <v>0</v>
      </c>
      <c r="Z9" s="4">
        <f t="shared" si="11"/>
        <v>0</v>
      </c>
    </row>
    <row r="10" spans="1:30" x14ac:dyDescent="0.25">
      <c r="C10" s="3" t="str">
        <f t="shared" si="0"/>
        <v>0</v>
      </c>
      <c r="E10" s="3" t="str">
        <f t="shared" si="1"/>
        <v>0</v>
      </c>
      <c r="G10" s="3" t="str">
        <f t="shared" si="2"/>
        <v>0</v>
      </c>
      <c r="I10" s="3" t="str">
        <f t="shared" si="3"/>
        <v>0</v>
      </c>
      <c r="K10" s="3" t="str">
        <f t="shared" si="4"/>
        <v>0</v>
      </c>
      <c r="M10" s="3" t="str">
        <f t="shared" si="5"/>
        <v>0</v>
      </c>
      <c r="O10" s="3" t="str">
        <f t="shared" si="6"/>
        <v>0</v>
      </c>
      <c r="Q10" s="3" t="str">
        <f t="shared" si="7"/>
        <v>0</v>
      </c>
      <c r="S10" s="3" t="str">
        <f t="shared" si="8"/>
        <v>0</v>
      </c>
      <c r="U10" s="3" t="str">
        <f t="shared" si="9"/>
        <v>0</v>
      </c>
      <c r="W10" s="3" t="str">
        <f t="shared" si="10"/>
        <v>0</v>
      </c>
      <c r="Z10" s="4">
        <f t="shared" si="11"/>
        <v>0</v>
      </c>
    </row>
    <row r="11" spans="1:30" x14ac:dyDescent="0.25">
      <c r="C11" s="3" t="str">
        <f t="shared" si="0"/>
        <v>0</v>
      </c>
      <c r="E11" s="3" t="str">
        <f t="shared" si="1"/>
        <v>0</v>
      </c>
      <c r="G11" s="3" t="str">
        <f t="shared" si="2"/>
        <v>0</v>
      </c>
      <c r="I11" s="3" t="str">
        <f t="shared" si="3"/>
        <v>0</v>
      </c>
      <c r="K11" s="3" t="str">
        <f t="shared" si="4"/>
        <v>0</v>
      </c>
      <c r="M11" s="3" t="str">
        <f t="shared" si="5"/>
        <v>0</v>
      </c>
      <c r="O11" s="3" t="str">
        <f t="shared" si="6"/>
        <v>0</v>
      </c>
      <c r="Q11" s="3" t="str">
        <f t="shared" si="7"/>
        <v>0</v>
      </c>
      <c r="S11" s="3" t="str">
        <f t="shared" si="8"/>
        <v>0</v>
      </c>
      <c r="U11" s="3" t="str">
        <f t="shared" si="9"/>
        <v>0</v>
      </c>
      <c r="W11" s="3" t="str">
        <f t="shared" si="10"/>
        <v>0</v>
      </c>
      <c r="Z11" s="4">
        <f t="shared" si="11"/>
        <v>0</v>
      </c>
    </row>
    <row r="12" spans="1:30" x14ac:dyDescent="0.25">
      <c r="C12" s="3" t="str">
        <f t="shared" si="0"/>
        <v>0</v>
      </c>
      <c r="E12" s="3" t="str">
        <f t="shared" si="1"/>
        <v>0</v>
      </c>
      <c r="G12" s="3" t="str">
        <f t="shared" si="2"/>
        <v>0</v>
      </c>
      <c r="I12" s="3" t="str">
        <f t="shared" si="3"/>
        <v>0</v>
      </c>
      <c r="K12" s="3" t="str">
        <f t="shared" si="4"/>
        <v>0</v>
      </c>
      <c r="M12" s="3" t="str">
        <f t="shared" si="5"/>
        <v>0</v>
      </c>
      <c r="O12" s="3" t="str">
        <f t="shared" si="6"/>
        <v>0</v>
      </c>
      <c r="Q12" s="3" t="str">
        <f t="shared" si="7"/>
        <v>0</v>
      </c>
      <c r="S12" s="3" t="str">
        <f t="shared" si="8"/>
        <v>0</v>
      </c>
      <c r="U12" s="3" t="str">
        <f t="shared" si="9"/>
        <v>0</v>
      </c>
      <c r="W12" s="3" t="str">
        <f t="shared" si="10"/>
        <v>0</v>
      </c>
      <c r="Z12" s="4">
        <f t="shared" si="11"/>
        <v>0</v>
      </c>
    </row>
    <row r="13" spans="1:30" x14ac:dyDescent="0.25">
      <c r="C13" s="3" t="str">
        <f t="shared" si="0"/>
        <v>0</v>
      </c>
      <c r="E13" s="3" t="str">
        <f t="shared" si="1"/>
        <v>0</v>
      </c>
      <c r="G13" s="3" t="str">
        <f t="shared" si="2"/>
        <v>0</v>
      </c>
      <c r="I13" s="3" t="str">
        <f t="shared" si="3"/>
        <v>0</v>
      </c>
      <c r="K13" s="3" t="str">
        <f t="shared" si="4"/>
        <v>0</v>
      </c>
      <c r="M13" s="3" t="str">
        <f t="shared" si="5"/>
        <v>0</v>
      </c>
      <c r="O13" s="3" t="str">
        <f t="shared" si="6"/>
        <v>0</v>
      </c>
      <c r="Q13" s="3" t="str">
        <f t="shared" si="7"/>
        <v>0</v>
      </c>
      <c r="S13" s="3" t="str">
        <f t="shared" si="8"/>
        <v>0</v>
      </c>
      <c r="U13" s="3" t="str">
        <f t="shared" si="9"/>
        <v>0</v>
      </c>
      <c r="W13" s="3" t="str">
        <f t="shared" si="10"/>
        <v>0</v>
      </c>
      <c r="Z13" s="4">
        <f t="shared" si="11"/>
        <v>0</v>
      </c>
    </row>
    <row r="14" spans="1:30" x14ac:dyDescent="0.25">
      <c r="C14" s="3" t="str">
        <f t="shared" si="0"/>
        <v>0</v>
      </c>
      <c r="E14" s="3" t="str">
        <f t="shared" si="1"/>
        <v>0</v>
      </c>
      <c r="G14" s="3" t="str">
        <f t="shared" si="2"/>
        <v>0</v>
      </c>
      <c r="I14" s="3" t="str">
        <f t="shared" si="3"/>
        <v>0</v>
      </c>
      <c r="K14" s="3" t="str">
        <f t="shared" si="4"/>
        <v>0</v>
      </c>
      <c r="M14" s="3" t="str">
        <f t="shared" si="5"/>
        <v>0</v>
      </c>
      <c r="O14" s="3" t="str">
        <f t="shared" si="6"/>
        <v>0</v>
      </c>
      <c r="Q14" s="3" t="str">
        <f t="shared" si="7"/>
        <v>0</v>
      </c>
      <c r="S14" s="3" t="str">
        <f t="shared" si="8"/>
        <v>0</v>
      </c>
      <c r="U14" s="3" t="str">
        <f t="shared" si="9"/>
        <v>0</v>
      </c>
      <c r="W14" s="3" t="str">
        <f t="shared" si="10"/>
        <v>0</v>
      </c>
      <c r="Z14" s="4">
        <f t="shared" si="11"/>
        <v>0</v>
      </c>
    </row>
    <row r="15" spans="1:30" x14ac:dyDescent="0.25">
      <c r="C15" s="3" t="str">
        <f t="shared" si="0"/>
        <v>0</v>
      </c>
      <c r="E15" s="3" t="str">
        <f t="shared" si="1"/>
        <v>0</v>
      </c>
      <c r="G15" s="3" t="str">
        <f t="shared" si="2"/>
        <v>0</v>
      </c>
      <c r="I15" s="3" t="str">
        <f t="shared" si="3"/>
        <v>0</v>
      </c>
      <c r="K15" s="3" t="str">
        <f t="shared" si="4"/>
        <v>0</v>
      </c>
      <c r="M15" s="3" t="str">
        <f t="shared" si="5"/>
        <v>0</v>
      </c>
      <c r="O15" s="3" t="str">
        <f t="shared" si="6"/>
        <v>0</v>
      </c>
      <c r="Q15" s="3" t="str">
        <f t="shared" si="7"/>
        <v>0</v>
      </c>
      <c r="S15" s="3" t="str">
        <f t="shared" si="8"/>
        <v>0</v>
      </c>
      <c r="U15" s="3" t="str">
        <f t="shared" si="9"/>
        <v>0</v>
      </c>
      <c r="W15" s="3" t="str">
        <f t="shared" si="10"/>
        <v>0</v>
      </c>
      <c r="Z15" s="4">
        <f t="shared" si="11"/>
        <v>0</v>
      </c>
    </row>
    <row r="16" spans="1:30" x14ac:dyDescent="0.25">
      <c r="C16" s="3" t="str">
        <f t="shared" si="0"/>
        <v>0</v>
      </c>
      <c r="E16" s="3" t="str">
        <f t="shared" si="1"/>
        <v>0</v>
      </c>
      <c r="G16" s="3" t="str">
        <f t="shared" si="2"/>
        <v>0</v>
      </c>
      <c r="I16" s="3" t="str">
        <f t="shared" si="3"/>
        <v>0</v>
      </c>
      <c r="K16" s="3" t="str">
        <f t="shared" si="4"/>
        <v>0</v>
      </c>
      <c r="M16" s="3" t="str">
        <f t="shared" si="5"/>
        <v>0</v>
      </c>
      <c r="O16" s="3" t="str">
        <f t="shared" si="6"/>
        <v>0</v>
      </c>
      <c r="Q16" s="3" t="str">
        <f t="shared" si="7"/>
        <v>0</v>
      </c>
      <c r="S16" s="3" t="str">
        <f t="shared" si="8"/>
        <v>0</v>
      </c>
      <c r="U16" s="3" t="str">
        <f t="shared" si="9"/>
        <v>0</v>
      </c>
      <c r="W16" s="3" t="str">
        <f t="shared" si="10"/>
        <v>0</v>
      </c>
      <c r="Z16" s="4">
        <f t="shared" si="11"/>
        <v>0</v>
      </c>
    </row>
    <row r="17" spans="3:26" x14ac:dyDescent="0.25">
      <c r="C17" s="3" t="str">
        <f t="shared" si="0"/>
        <v>0</v>
      </c>
      <c r="E17" s="3" t="str">
        <f t="shared" si="1"/>
        <v>0</v>
      </c>
      <c r="G17" s="3" t="str">
        <f t="shared" si="2"/>
        <v>0</v>
      </c>
      <c r="I17" s="3" t="str">
        <f t="shared" si="3"/>
        <v>0</v>
      </c>
      <c r="K17" s="3" t="str">
        <f t="shared" si="4"/>
        <v>0</v>
      </c>
      <c r="M17" s="3" t="str">
        <f t="shared" si="5"/>
        <v>0</v>
      </c>
      <c r="O17" s="3" t="str">
        <f t="shared" si="6"/>
        <v>0</v>
      </c>
      <c r="Q17" s="3" t="str">
        <f t="shared" si="7"/>
        <v>0</v>
      </c>
      <c r="S17" s="3" t="str">
        <f t="shared" si="8"/>
        <v>0</v>
      </c>
      <c r="U17" s="3" t="str">
        <f t="shared" si="9"/>
        <v>0</v>
      </c>
      <c r="W17" s="3" t="str">
        <f t="shared" si="10"/>
        <v>0</v>
      </c>
      <c r="Z17" s="4">
        <f t="shared" si="11"/>
        <v>0</v>
      </c>
    </row>
    <row r="18" spans="3:26" x14ac:dyDescent="0.25">
      <c r="C18" s="3" t="str">
        <f t="shared" si="0"/>
        <v>0</v>
      </c>
      <c r="E18" s="3" t="str">
        <f t="shared" si="1"/>
        <v>0</v>
      </c>
      <c r="G18" s="3" t="str">
        <f t="shared" si="2"/>
        <v>0</v>
      </c>
      <c r="I18" s="3" t="str">
        <f t="shared" si="3"/>
        <v>0</v>
      </c>
      <c r="K18" s="3" t="str">
        <f t="shared" si="4"/>
        <v>0</v>
      </c>
      <c r="M18" s="3" t="str">
        <f t="shared" si="5"/>
        <v>0</v>
      </c>
      <c r="O18" s="3" t="str">
        <f t="shared" si="6"/>
        <v>0</v>
      </c>
      <c r="Q18" s="3" t="str">
        <f t="shared" si="7"/>
        <v>0</v>
      </c>
      <c r="S18" s="3" t="str">
        <f t="shared" si="8"/>
        <v>0</v>
      </c>
      <c r="U18" s="3" t="str">
        <f t="shared" si="9"/>
        <v>0</v>
      </c>
      <c r="W18" s="3" t="str">
        <f t="shared" si="10"/>
        <v>0</v>
      </c>
      <c r="Z18" s="4">
        <f t="shared" si="11"/>
        <v>0</v>
      </c>
    </row>
    <row r="19" spans="3:26" x14ac:dyDescent="0.25">
      <c r="C19" s="3" t="str">
        <f t="shared" si="0"/>
        <v>0</v>
      </c>
      <c r="E19" s="3" t="str">
        <f t="shared" si="1"/>
        <v>0</v>
      </c>
      <c r="G19" s="3" t="str">
        <f t="shared" si="2"/>
        <v>0</v>
      </c>
      <c r="I19" s="3" t="str">
        <f t="shared" si="3"/>
        <v>0</v>
      </c>
      <c r="K19" s="3" t="str">
        <f t="shared" si="4"/>
        <v>0</v>
      </c>
      <c r="M19" s="3" t="str">
        <f t="shared" si="5"/>
        <v>0</v>
      </c>
      <c r="O19" s="3" t="str">
        <f t="shared" si="6"/>
        <v>0</v>
      </c>
      <c r="Q19" s="3" t="str">
        <f t="shared" si="7"/>
        <v>0</v>
      </c>
      <c r="S19" s="3" t="str">
        <f t="shared" si="8"/>
        <v>0</v>
      </c>
      <c r="U19" s="3" t="str">
        <f t="shared" si="9"/>
        <v>0</v>
      </c>
      <c r="W19" s="3" t="str">
        <f t="shared" si="10"/>
        <v>0</v>
      </c>
      <c r="Z19" s="4">
        <f t="shared" si="11"/>
        <v>0</v>
      </c>
    </row>
    <row r="20" spans="3:26" x14ac:dyDescent="0.25">
      <c r="C20" s="3" t="str">
        <f t="shared" si="0"/>
        <v>0</v>
      </c>
      <c r="E20" s="3" t="str">
        <f t="shared" si="1"/>
        <v>0</v>
      </c>
      <c r="G20" s="3" t="str">
        <f t="shared" si="2"/>
        <v>0</v>
      </c>
      <c r="I20" s="3" t="str">
        <f t="shared" si="3"/>
        <v>0</v>
      </c>
      <c r="K20" s="3" t="str">
        <f t="shared" si="4"/>
        <v>0</v>
      </c>
      <c r="M20" s="3" t="str">
        <f t="shared" si="5"/>
        <v>0</v>
      </c>
      <c r="O20" s="3" t="str">
        <f t="shared" si="6"/>
        <v>0</v>
      </c>
      <c r="Q20" s="3" t="str">
        <f t="shared" si="7"/>
        <v>0</v>
      </c>
      <c r="S20" s="3" t="str">
        <f t="shared" si="8"/>
        <v>0</v>
      </c>
      <c r="U20" s="3" t="str">
        <f t="shared" si="9"/>
        <v>0</v>
      </c>
      <c r="W20" s="3" t="str">
        <f t="shared" si="10"/>
        <v>0</v>
      </c>
      <c r="Z20" s="4">
        <f t="shared" si="11"/>
        <v>0</v>
      </c>
    </row>
    <row r="21" spans="3:26" x14ac:dyDescent="0.25">
      <c r="C21" s="3" t="str">
        <f t="shared" si="0"/>
        <v>0</v>
      </c>
      <c r="E21" s="3" t="str">
        <f t="shared" si="1"/>
        <v>0</v>
      </c>
      <c r="G21" s="3" t="str">
        <f t="shared" si="2"/>
        <v>0</v>
      </c>
      <c r="I21" s="3" t="str">
        <f t="shared" si="3"/>
        <v>0</v>
      </c>
      <c r="K21" s="3" t="str">
        <f t="shared" si="4"/>
        <v>0</v>
      </c>
      <c r="M21" s="3" t="str">
        <f t="shared" si="5"/>
        <v>0</v>
      </c>
      <c r="O21" s="3" t="str">
        <f t="shared" si="6"/>
        <v>0</v>
      </c>
      <c r="Q21" s="3" t="str">
        <f t="shared" si="7"/>
        <v>0</v>
      </c>
      <c r="S21" s="3" t="str">
        <f t="shared" si="8"/>
        <v>0</v>
      </c>
      <c r="U21" s="3" t="str">
        <f t="shared" si="9"/>
        <v>0</v>
      </c>
      <c r="W21" s="3" t="str">
        <f t="shared" si="10"/>
        <v>0</v>
      </c>
      <c r="Z21" s="4">
        <f t="shared" si="11"/>
        <v>0</v>
      </c>
    </row>
    <row r="22" spans="3:26" x14ac:dyDescent="0.25">
      <c r="C22" s="3" t="str">
        <f t="shared" si="0"/>
        <v>0</v>
      </c>
      <c r="E22" s="3" t="str">
        <f t="shared" si="1"/>
        <v>0</v>
      </c>
      <c r="G22" s="3" t="str">
        <f t="shared" si="2"/>
        <v>0</v>
      </c>
      <c r="I22" s="3" t="str">
        <f t="shared" si="3"/>
        <v>0</v>
      </c>
      <c r="K22" s="3" t="str">
        <f t="shared" si="4"/>
        <v>0</v>
      </c>
      <c r="M22" s="3" t="str">
        <f t="shared" si="5"/>
        <v>0</v>
      </c>
      <c r="O22" s="3" t="str">
        <f t="shared" si="6"/>
        <v>0</v>
      </c>
      <c r="Q22" s="3" t="str">
        <f t="shared" si="7"/>
        <v>0</v>
      </c>
      <c r="S22" s="3" t="str">
        <f t="shared" si="8"/>
        <v>0</v>
      </c>
      <c r="U22" s="3" t="str">
        <f t="shared" si="9"/>
        <v>0</v>
      </c>
      <c r="W22" s="3" t="str">
        <f t="shared" si="10"/>
        <v>0</v>
      </c>
      <c r="Z22" s="4">
        <f t="shared" si="11"/>
        <v>0</v>
      </c>
    </row>
    <row r="23" spans="3:26" x14ac:dyDescent="0.25">
      <c r="C23" s="3" t="str">
        <f t="shared" si="0"/>
        <v>0</v>
      </c>
      <c r="E23" s="3" t="str">
        <f t="shared" si="1"/>
        <v>0</v>
      </c>
      <c r="G23" s="3" t="str">
        <f t="shared" si="2"/>
        <v>0</v>
      </c>
      <c r="I23" s="3" t="str">
        <f t="shared" si="3"/>
        <v>0</v>
      </c>
      <c r="K23" s="3" t="str">
        <f t="shared" si="4"/>
        <v>0</v>
      </c>
      <c r="M23" s="3" t="str">
        <f t="shared" si="5"/>
        <v>0</v>
      </c>
      <c r="O23" s="3" t="str">
        <f t="shared" si="6"/>
        <v>0</v>
      </c>
      <c r="Q23" s="3" t="str">
        <f t="shared" si="7"/>
        <v>0</v>
      </c>
      <c r="S23" s="3" t="str">
        <f t="shared" si="8"/>
        <v>0</v>
      </c>
      <c r="U23" s="3" t="str">
        <f t="shared" si="9"/>
        <v>0</v>
      </c>
      <c r="W23" s="3" t="str">
        <f t="shared" si="10"/>
        <v>0</v>
      </c>
      <c r="Z23" s="4">
        <f t="shared" si="11"/>
        <v>0</v>
      </c>
    </row>
    <row r="24" spans="3:26" x14ac:dyDescent="0.25">
      <c r="C24" s="3" t="str">
        <f t="shared" si="0"/>
        <v>0</v>
      </c>
      <c r="E24" s="3" t="str">
        <f t="shared" si="1"/>
        <v>0</v>
      </c>
      <c r="G24" s="3" t="str">
        <f t="shared" si="2"/>
        <v>0</v>
      </c>
      <c r="I24" s="3" t="str">
        <f t="shared" si="3"/>
        <v>0</v>
      </c>
      <c r="K24" s="3" t="str">
        <f t="shared" si="4"/>
        <v>0</v>
      </c>
      <c r="M24" s="3" t="str">
        <f t="shared" si="5"/>
        <v>0</v>
      </c>
      <c r="O24" s="3" t="str">
        <f t="shared" si="6"/>
        <v>0</v>
      </c>
      <c r="Q24" s="3" t="str">
        <f t="shared" si="7"/>
        <v>0</v>
      </c>
      <c r="S24" s="3" t="str">
        <f t="shared" si="8"/>
        <v>0</v>
      </c>
      <c r="U24" s="3" t="str">
        <f t="shared" si="9"/>
        <v>0</v>
      </c>
      <c r="W24" s="3" t="str">
        <f t="shared" si="10"/>
        <v>0</v>
      </c>
      <c r="Z24" s="4">
        <f t="shared" si="11"/>
        <v>0</v>
      </c>
    </row>
    <row r="25" spans="3:26" x14ac:dyDescent="0.25">
      <c r="C25" s="3" t="str">
        <f t="shared" si="0"/>
        <v>0</v>
      </c>
      <c r="E25" s="3" t="str">
        <f t="shared" si="1"/>
        <v>0</v>
      </c>
      <c r="G25" s="3" t="str">
        <f t="shared" si="2"/>
        <v>0</v>
      </c>
      <c r="I25" s="3" t="str">
        <f t="shared" si="3"/>
        <v>0</v>
      </c>
      <c r="K25" s="3" t="str">
        <f t="shared" si="4"/>
        <v>0</v>
      </c>
      <c r="M25" s="3" t="str">
        <f t="shared" si="5"/>
        <v>0</v>
      </c>
      <c r="O25" s="3" t="str">
        <f t="shared" si="6"/>
        <v>0</v>
      </c>
      <c r="Q25" s="3" t="str">
        <f t="shared" si="7"/>
        <v>0</v>
      </c>
      <c r="S25" s="3" t="str">
        <f t="shared" si="8"/>
        <v>0</v>
      </c>
      <c r="U25" s="3" t="str">
        <f t="shared" si="9"/>
        <v>0</v>
      </c>
      <c r="W25" s="3" t="str">
        <f t="shared" si="10"/>
        <v>0</v>
      </c>
      <c r="Z25" s="4">
        <f t="shared" si="11"/>
        <v>0</v>
      </c>
    </row>
    <row r="26" spans="3:26" x14ac:dyDescent="0.25">
      <c r="C26" s="3" t="str">
        <f t="shared" si="0"/>
        <v>0</v>
      </c>
      <c r="E26" s="3" t="str">
        <f t="shared" si="1"/>
        <v>0</v>
      </c>
      <c r="G26" s="3" t="str">
        <f t="shared" si="2"/>
        <v>0</v>
      </c>
      <c r="I26" s="3" t="str">
        <f t="shared" si="3"/>
        <v>0</v>
      </c>
      <c r="K26" s="3" t="str">
        <f t="shared" si="4"/>
        <v>0</v>
      </c>
      <c r="M26" s="3" t="str">
        <f t="shared" si="5"/>
        <v>0</v>
      </c>
      <c r="O26" s="3" t="str">
        <f t="shared" si="6"/>
        <v>0</v>
      </c>
      <c r="Q26" s="3" t="str">
        <f t="shared" si="7"/>
        <v>0</v>
      </c>
      <c r="S26" s="3" t="str">
        <f t="shared" si="8"/>
        <v>0</v>
      </c>
      <c r="U26" s="3" t="str">
        <f t="shared" si="9"/>
        <v>0</v>
      </c>
      <c r="W26" s="3" t="str">
        <f t="shared" si="10"/>
        <v>0</v>
      </c>
      <c r="Z26" s="4">
        <f t="shared" si="11"/>
        <v>0</v>
      </c>
    </row>
    <row r="27" spans="3:26" x14ac:dyDescent="0.25">
      <c r="C27" s="3" t="str">
        <f t="shared" si="0"/>
        <v>0</v>
      </c>
      <c r="E27" s="3" t="str">
        <f t="shared" si="1"/>
        <v>0</v>
      </c>
      <c r="G27" s="3" t="str">
        <f t="shared" si="2"/>
        <v>0</v>
      </c>
      <c r="I27" s="3" t="str">
        <f t="shared" si="3"/>
        <v>0</v>
      </c>
      <c r="K27" s="3" t="str">
        <f t="shared" si="4"/>
        <v>0</v>
      </c>
      <c r="M27" s="3" t="str">
        <f t="shared" si="5"/>
        <v>0</v>
      </c>
      <c r="O27" s="3" t="str">
        <f t="shared" si="6"/>
        <v>0</v>
      </c>
      <c r="Q27" s="3" t="str">
        <f t="shared" si="7"/>
        <v>0</v>
      </c>
      <c r="S27" s="3" t="str">
        <f t="shared" si="8"/>
        <v>0</v>
      </c>
      <c r="U27" s="3" t="str">
        <f t="shared" si="9"/>
        <v>0</v>
      </c>
      <c r="W27" s="3" t="str">
        <f t="shared" si="10"/>
        <v>0</v>
      </c>
      <c r="Z27" s="4">
        <f t="shared" si="11"/>
        <v>0</v>
      </c>
    </row>
    <row r="28" spans="3:26" x14ac:dyDescent="0.25">
      <c r="C28" s="3" t="str">
        <f t="shared" si="0"/>
        <v>0</v>
      </c>
      <c r="E28" s="3" t="str">
        <f t="shared" si="1"/>
        <v>0</v>
      </c>
      <c r="G28" s="3" t="str">
        <f t="shared" si="2"/>
        <v>0</v>
      </c>
      <c r="I28" s="3" t="str">
        <f t="shared" si="3"/>
        <v>0</v>
      </c>
      <c r="K28" s="3" t="str">
        <f t="shared" si="4"/>
        <v>0</v>
      </c>
      <c r="M28" s="3" t="str">
        <f t="shared" si="5"/>
        <v>0</v>
      </c>
      <c r="O28" s="3" t="str">
        <f t="shared" si="6"/>
        <v>0</v>
      </c>
      <c r="Q28" s="3" t="str">
        <f t="shared" si="7"/>
        <v>0</v>
      </c>
      <c r="S28" s="3" t="str">
        <f t="shared" si="8"/>
        <v>0</v>
      </c>
      <c r="U28" s="3" t="str">
        <f t="shared" si="9"/>
        <v>0</v>
      </c>
      <c r="W28" s="3" t="str">
        <f t="shared" si="10"/>
        <v>0</v>
      </c>
      <c r="Z28" s="4">
        <f t="shared" si="11"/>
        <v>0</v>
      </c>
    </row>
    <row r="29" spans="3:26" x14ac:dyDescent="0.25">
      <c r="C29" s="3" t="str">
        <f t="shared" si="0"/>
        <v>0</v>
      </c>
      <c r="E29" s="3" t="str">
        <f t="shared" si="1"/>
        <v>0</v>
      </c>
      <c r="G29" s="3" t="str">
        <f t="shared" si="2"/>
        <v>0</v>
      </c>
      <c r="I29" s="3" t="str">
        <f t="shared" si="3"/>
        <v>0</v>
      </c>
      <c r="K29" s="3" t="str">
        <f t="shared" si="4"/>
        <v>0</v>
      </c>
      <c r="M29" s="3" t="str">
        <f t="shared" si="5"/>
        <v>0</v>
      </c>
      <c r="O29" s="3" t="str">
        <f t="shared" si="6"/>
        <v>0</v>
      </c>
      <c r="Q29" s="3" t="str">
        <f t="shared" si="7"/>
        <v>0</v>
      </c>
      <c r="S29" s="3" t="str">
        <f t="shared" si="8"/>
        <v>0</v>
      </c>
      <c r="U29" s="3" t="str">
        <f t="shared" si="9"/>
        <v>0</v>
      </c>
      <c r="W29" s="3" t="str">
        <f t="shared" si="10"/>
        <v>0</v>
      </c>
      <c r="Z29" s="4">
        <f t="shared" si="11"/>
        <v>0</v>
      </c>
    </row>
    <row r="30" spans="3:26" x14ac:dyDescent="0.25">
      <c r="C30" s="3" t="str">
        <f t="shared" si="0"/>
        <v>0</v>
      </c>
      <c r="E30" s="3" t="str">
        <f t="shared" si="1"/>
        <v>0</v>
      </c>
      <c r="G30" s="3" t="str">
        <f t="shared" si="2"/>
        <v>0</v>
      </c>
      <c r="I30" s="3" t="str">
        <f t="shared" si="3"/>
        <v>0</v>
      </c>
      <c r="K30" s="3" t="str">
        <f t="shared" si="4"/>
        <v>0</v>
      </c>
      <c r="M30" s="3" t="str">
        <f t="shared" si="5"/>
        <v>0</v>
      </c>
      <c r="O30" s="3" t="str">
        <f t="shared" si="6"/>
        <v>0</v>
      </c>
      <c r="Q30" s="3" t="str">
        <f t="shared" si="7"/>
        <v>0</v>
      </c>
      <c r="S30" s="3" t="str">
        <f t="shared" si="8"/>
        <v>0</v>
      </c>
      <c r="U30" s="3" t="str">
        <f t="shared" si="9"/>
        <v>0</v>
      </c>
      <c r="W30" s="3" t="str">
        <f t="shared" si="10"/>
        <v>0</v>
      </c>
      <c r="Z30" s="4">
        <f t="shared" si="11"/>
        <v>0</v>
      </c>
    </row>
    <row r="31" spans="3:26" x14ac:dyDescent="0.25">
      <c r="C31" s="3" t="str">
        <f t="shared" si="0"/>
        <v>0</v>
      </c>
      <c r="E31" s="3" t="str">
        <f t="shared" si="1"/>
        <v>0</v>
      </c>
      <c r="G31" s="3" t="str">
        <f t="shared" si="2"/>
        <v>0</v>
      </c>
      <c r="I31" s="3" t="str">
        <f t="shared" si="3"/>
        <v>0</v>
      </c>
      <c r="K31" s="3" t="str">
        <f t="shared" si="4"/>
        <v>0</v>
      </c>
      <c r="M31" s="3" t="str">
        <f t="shared" si="5"/>
        <v>0</v>
      </c>
      <c r="O31" s="3" t="str">
        <f t="shared" si="6"/>
        <v>0</v>
      </c>
      <c r="Q31" s="3" t="str">
        <f t="shared" si="7"/>
        <v>0</v>
      </c>
      <c r="S31" s="3" t="str">
        <f t="shared" si="8"/>
        <v>0</v>
      </c>
      <c r="U31" s="3" t="str">
        <f t="shared" si="9"/>
        <v>0</v>
      </c>
      <c r="W31" s="3" t="str">
        <f t="shared" si="10"/>
        <v>0</v>
      </c>
      <c r="Z31" s="4">
        <f t="shared" si="11"/>
        <v>0</v>
      </c>
    </row>
    <row r="32" spans="3:26" x14ac:dyDescent="0.25">
      <c r="C32" s="3" t="str">
        <f t="shared" si="0"/>
        <v>0</v>
      </c>
      <c r="E32" s="3" t="str">
        <f t="shared" si="1"/>
        <v>0</v>
      </c>
      <c r="G32" s="3" t="str">
        <f t="shared" si="2"/>
        <v>0</v>
      </c>
      <c r="I32" s="3" t="str">
        <f t="shared" si="3"/>
        <v>0</v>
      </c>
      <c r="K32" s="3" t="str">
        <f t="shared" si="4"/>
        <v>0</v>
      </c>
      <c r="M32" s="3" t="str">
        <f t="shared" si="5"/>
        <v>0</v>
      </c>
      <c r="O32" s="3" t="str">
        <f t="shared" si="6"/>
        <v>0</v>
      </c>
      <c r="Q32" s="3" t="str">
        <f t="shared" si="7"/>
        <v>0</v>
      </c>
      <c r="S32" s="3" t="str">
        <f t="shared" si="8"/>
        <v>0</v>
      </c>
      <c r="U32" s="3" t="str">
        <f t="shared" si="9"/>
        <v>0</v>
      </c>
      <c r="W32" s="3" t="str">
        <f t="shared" si="10"/>
        <v>0</v>
      </c>
      <c r="Z32" s="4">
        <f t="shared" si="11"/>
        <v>0</v>
      </c>
    </row>
    <row r="33" spans="3:26" x14ac:dyDescent="0.25">
      <c r="C33" s="3" t="str">
        <f t="shared" si="0"/>
        <v>0</v>
      </c>
      <c r="E33" s="3" t="str">
        <f t="shared" si="1"/>
        <v>0</v>
      </c>
      <c r="G33" s="3" t="str">
        <f t="shared" si="2"/>
        <v>0</v>
      </c>
      <c r="I33" s="3" t="str">
        <f t="shared" si="3"/>
        <v>0</v>
      </c>
      <c r="K33" s="3" t="str">
        <f t="shared" si="4"/>
        <v>0</v>
      </c>
      <c r="M33" s="3" t="str">
        <f t="shared" si="5"/>
        <v>0</v>
      </c>
      <c r="O33" s="3" t="str">
        <f t="shared" si="6"/>
        <v>0</v>
      </c>
      <c r="Q33" s="3" t="str">
        <f t="shared" si="7"/>
        <v>0</v>
      </c>
      <c r="S33" s="3" t="str">
        <f t="shared" si="8"/>
        <v>0</v>
      </c>
      <c r="U33" s="3" t="str">
        <f t="shared" si="9"/>
        <v>0</v>
      </c>
      <c r="W33" s="3" t="str">
        <f t="shared" si="10"/>
        <v>0</v>
      </c>
      <c r="Z33" s="4">
        <f t="shared" si="11"/>
        <v>0</v>
      </c>
    </row>
    <row r="34" spans="3:26" x14ac:dyDescent="0.25">
      <c r="C34" s="3" t="str">
        <f t="shared" si="0"/>
        <v>0</v>
      </c>
      <c r="E34" s="3" t="str">
        <f t="shared" si="1"/>
        <v>0</v>
      </c>
      <c r="G34" s="3" t="str">
        <f t="shared" si="2"/>
        <v>0</v>
      </c>
      <c r="I34" s="3" t="str">
        <f t="shared" si="3"/>
        <v>0</v>
      </c>
      <c r="K34" s="3" t="str">
        <f t="shared" si="4"/>
        <v>0</v>
      </c>
      <c r="M34" s="3" t="str">
        <f t="shared" si="5"/>
        <v>0</v>
      </c>
      <c r="O34" s="3" t="str">
        <f t="shared" si="6"/>
        <v>0</v>
      </c>
      <c r="Q34" s="3" t="str">
        <f t="shared" si="7"/>
        <v>0</v>
      </c>
      <c r="S34" s="3" t="str">
        <f t="shared" si="8"/>
        <v>0</v>
      </c>
      <c r="U34" s="3" t="str">
        <f t="shared" si="9"/>
        <v>0</v>
      </c>
      <c r="W34" s="3" t="str">
        <f t="shared" si="10"/>
        <v>0</v>
      </c>
      <c r="Z34" s="4">
        <f t="shared" si="11"/>
        <v>0</v>
      </c>
    </row>
    <row r="35" spans="3:26" x14ac:dyDescent="0.25">
      <c r="C35" s="3" t="str">
        <f t="shared" si="0"/>
        <v>0</v>
      </c>
      <c r="E35" s="3" t="str">
        <f t="shared" si="1"/>
        <v>0</v>
      </c>
      <c r="G35" s="3" t="str">
        <f t="shared" si="2"/>
        <v>0</v>
      </c>
      <c r="I35" s="3" t="str">
        <f t="shared" si="3"/>
        <v>0</v>
      </c>
      <c r="K35" s="3" t="str">
        <f t="shared" si="4"/>
        <v>0</v>
      </c>
      <c r="M35" s="3" t="str">
        <f t="shared" si="5"/>
        <v>0</v>
      </c>
      <c r="O35" s="3" t="str">
        <f t="shared" si="6"/>
        <v>0</v>
      </c>
      <c r="Q35" s="3" t="str">
        <f t="shared" si="7"/>
        <v>0</v>
      </c>
      <c r="S35" s="3" t="str">
        <f t="shared" si="8"/>
        <v>0</v>
      </c>
      <c r="U35" s="3" t="str">
        <f t="shared" si="9"/>
        <v>0</v>
      </c>
      <c r="W35" s="3" t="str">
        <f t="shared" si="10"/>
        <v>0</v>
      </c>
      <c r="Z35" s="4">
        <f t="shared" si="11"/>
        <v>0</v>
      </c>
    </row>
    <row r="36" spans="3:26" x14ac:dyDescent="0.25">
      <c r="C36" s="3" t="str">
        <f t="shared" si="0"/>
        <v>0</v>
      </c>
      <c r="E36" s="3" t="str">
        <f t="shared" si="1"/>
        <v>0</v>
      </c>
      <c r="G36" s="3" t="str">
        <f t="shared" si="2"/>
        <v>0</v>
      </c>
      <c r="I36" s="3" t="str">
        <f t="shared" si="3"/>
        <v>0</v>
      </c>
      <c r="K36" s="3" t="str">
        <f t="shared" si="4"/>
        <v>0</v>
      </c>
      <c r="M36" s="3" t="str">
        <f t="shared" si="5"/>
        <v>0</v>
      </c>
      <c r="O36" s="3" t="str">
        <f t="shared" si="6"/>
        <v>0</v>
      </c>
      <c r="Q36" s="3" t="str">
        <f t="shared" si="7"/>
        <v>0</v>
      </c>
      <c r="S36" s="3" t="str">
        <f t="shared" si="8"/>
        <v>0</v>
      </c>
      <c r="U36" s="3" t="str">
        <f t="shared" si="9"/>
        <v>0</v>
      </c>
      <c r="W36" s="3" t="str">
        <f t="shared" si="10"/>
        <v>0</v>
      </c>
      <c r="Z36" s="4">
        <f t="shared" si="11"/>
        <v>0</v>
      </c>
    </row>
    <row r="37" spans="3:26" x14ac:dyDescent="0.25">
      <c r="C37" s="3" t="str">
        <f t="shared" si="0"/>
        <v>0</v>
      </c>
      <c r="E37" s="3" t="str">
        <f t="shared" si="1"/>
        <v>0</v>
      </c>
      <c r="G37" s="3" t="str">
        <f t="shared" si="2"/>
        <v>0</v>
      </c>
      <c r="I37" s="3" t="str">
        <f t="shared" si="3"/>
        <v>0</v>
      </c>
      <c r="K37" s="3" t="str">
        <f t="shared" si="4"/>
        <v>0</v>
      </c>
      <c r="M37" s="3" t="str">
        <f t="shared" si="5"/>
        <v>0</v>
      </c>
      <c r="O37" s="3" t="str">
        <f t="shared" si="6"/>
        <v>0</v>
      </c>
      <c r="Q37" s="3" t="str">
        <f t="shared" si="7"/>
        <v>0</v>
      </c>
      <c r="S37" s="3" t="str">
        <f t="shared" si="8"/>
        <v>0</v>
      </c>
      <c r="U37" s="3" t="str">
        <f t="shared" si="9"/>
        <v>0</v>
      </c>
      <c r="W37" s="3" t="str">
        <f t="shared" si="10"/>
        <v>0</v>
      </c>
      <c r="Z37" s="4">
        <f t="shared" si="11"/>
        <v>0</v>
      </c>
    </row>
    <row r="38" spans="3:26" x14ac:dyDescent="0.25">
      <c r="C38" s="3" t="str">
        <f t="shared" si="0"/>
        <v>0</v>
      </c>
      <c r="E38" s="3" t="str">
        <f t="shared" si="1"/>
        <v>0</v>
      </c>
      <c r="G38" s="3" t="str">
        <f t="shared" si="2"/>
        <v>0</v>
      </c>
      <c r="I38" s="3" t="str">
        <f t="shared" si="3"/>
        <v>0</v>
      </c>
      <c r="K38" s="3" t="str">
        <f t="shared" si="4"/>
        <v>0</v>
      </c>
      <c r="M38" s="3" t="str">
        <f t="shared" si="5"/>
        <v>0</v>
      </c>
      <c r="O38" s="3" t="str">
        <f t="shared" si="6"/>
        <v>0</v>
      </c>
      <c r="Q38" s="3" t="str">
        <f t="shared" si="7"/>
        <v>0</v>
      </c>
      <c r="S38" s="3" t="str">
        <f t="shared" si="8"/>
        <v>0</v>
      </c>
      <c r="U38" s="3" t="str">
        <f t="shared" si="9"/>
        <v>0</v>
      </c>
      <c r="W38" s="3" t="str">
        <f t="shared" si="10"/>
        <v>0</v>
      </c>
      <c r="Z38" s="4">
        <f t="shared" si="11"/>
        <v>0</v>
      </c>
    </row>
    <row r="39" spans="3:26" x14ac:dyDescent="0.25">
      <c r="C39" s="3" t="str">
        <f t="shared" si="0"/>
        <v>0</v>
      </c>
      <c r="E39" s="3" t="str">
        <f t="shared" si="1"/>
        <v>0</v>
      </c>
      <c r="G39" s="3" t="str">
        <f t="shared" si="2"/>
        <v>0</v>
      </c>
      <c r="I39" s="3" t="str">
        <f t="shared" si="3"/>
        <v>0</v>
      </c>
      <c r="K39" s="3" t="str">
        <f t="shared" si="4"/>
        <v>0</v>
      </c>
      <c r="M39" s="3" t="str">
        <f t="shared" si="5"/>
        <v>0</v>
      </c>
      <c r="O39" s="3" t="str">
        <f t="shared" ref="O39:O102" si="12">IF(N39&gt;=7,"1",IF(D39&lt;7,"0"))</f>
        <v>0</v>
      </c>
      <c r="Q39" s="3" t="str">
        <f t="shared" si="7"/>
        <v>0</v>
      </c>
      <c r="S39" s="3" t="str">
        <f t="shared" si="8"/>
        <v>0</v>
      </c>
      <c r="U39" s="3" t="str">
        <f t="shared" si="9"/>
        <v>0</v>
      </c>
      <c r="W39" s="3" t="str">
        <f t="shared" si="10"/>
        <v>0</v>
      </c>
      <c r="Z39" s="4">
        <f t="shared" si="11"/>
        <v>0</v>
      </c>
    </row>
    <row r="40" spans="3:26" x14ac:dyDescent="0.25">
      <c r="C40" s="3" t="str">
        <f t="shared" ref="C40:C103" si="13">IF(ISBLANK(B40),"0",IF(B40&lt;=8.5,"4",IF(B40&gt;9.3,"0",IF(B40&gt;8.9,"1",IF(B40&lt;=8.7,"3",IF(B40&gt;8.7,"2",IF(B40&lt;=8.9,"2",IF(B40&gt;8.5,"3"))))))))</f>
        <v>0</v>
      </c>
      <c r="E40" s="3" t="str">
        <f t="shared" ref="E40:E103" si="14">IF(D40&gt;=170,"4",IF(D40&gt;=160,"3",IF(D40&gt;=150,"2",IF(D40&gt;=140,"1",IF(D40&lt;140,"0")))))</f>
        <v>0</v>
      </c>
      <c r="G40" s="3" t="str">
        <f t="shared" ref="G40:G103" si="15">IF(F40&gt;=35,"4",IF(F40&gt;=30,"3",IF(F40&gt;=25,"2",IF(F40&gt;=13,"1",IF(F40&lt;13,"0")))))</f>
        <v>0</v>
      </c>
      <c r="I40" s="3" t="str">
        <f t="shared" ref="I40:I103" si="16">IF(H40&gt;=7,"4",IF(H40&gt;=6,"3",IF(H40&gt;=5,"2",IF(H40&gt;=4,"1",IF(H40&lt;4,"0")))))</f>
        <v>0</v>
      </c>
      <c r="K40" s="3" t="str">
        <f t="shared" ref="K40:K103" si="17">IF(ISBLANK(J40),"0",IF(J40&lt;=5,"4",IF(J40&gt;5.5,"0",IF(J40&gt;5.2,"1",IF(J40&lt;=5.1,"3",IF(B40&gt;5.1,"2",IF(J40&lt;=5.2,"2",IF(J40&gt;5,"3"))))))))</f>
        <v>0</v>
      </c>
      <c r="M40" s="3" t="str">
        <f t="shared" ref="M40:M103" si="18">IF(L40&gt;=4.8,"4",IF(L40&gt;=4.6,"3",IF(L40&gt;=4.4,"2",IF(L40&gt;=4,"1",IF(L40&lt;4,"0")))))</f>
        <v>0</v>
      </c>
      <c r="O40" s="3" t="str">
        <f t="shared" si="12"/>
        <v>0</v>
      </c>
      <c r="Q40" s="3" t="str">
        <f t="shared" ref="Q40:Q103" si="19">IF(P40&gt;=44,"1",IF(P40&lt;44,"0"))</f>
        <v>0</v>
      </c>
      <c r="S40" s="3" t="str">
        <f t="shared" ref="S40:S103" si="20">IF(R40&gt;=6,"1",IF(R40&lt;6,"0"))</f>
        <v>0</v>
      </c>
      <c r="U40" s="3" t="str">
        <f t="shared" ref="U40:U103" si="21">IF(ISBLANK(T40),"0",IF(T40&lt;=3.3,"1",IF(T40&gt;3.3,"0")))</f>
        <v>0</v>
      </c>
      <c r="W40" s="3" t="str">
        <f t="shared" ref="W40:W103" si="22">IF(ISBLANK(V40),"0",IF(V40&lt;=15,"1",IF(V40&gt;15,"0")))</f>
        <v>0</v>
      </c>
      <c r="Z40" s="4">
        <f t="shared" si="11"/>
        <v>0</v>
      </c>
    </row>
    <row r="41" spans="3:26" x14ac:dyDescent="0.25">
      <c r="C41" s="3" t="str">
        <f t="shared" si="13"/>
        <v>0</v>
      </c>
      <c r="E41" s="3" t="str">
        <f t="shared" si="14"/>
        <v>0</v>
      </c>
      <c r="G41" s="3" t="str">
        <f t="shared" si="15"/>
        <v>0</v>
      </c>
      <c r="I41" s="3" t="str">
        <f t="shared" si="16"/>
        <v>0</v>
      </c>
      <c r="K41" s="3" t="str">
        <f t="shared" si="17"/>
        <v>0</v>
      </c>
      <c r="M41" s="3" t="str">
        <f t="shared" si="18"/>
        <v>0</v>
      </c>
      <c r="O41" s="3" t="str">
        <f t="shared" si="12"/>
        <v>0</v>
      </c>
      <c r="Q41" s="3" t="str">
        <f t="shared" si="19"/>
        <v>0</v>
      </c>
      <c r="S41" s="3" t="str">
        <f t="shared" si="20"/>
        <v>0</v>
      </c>
      <c r="U41" s="3" t="str">
        <f t="shared" si="21"/>
        <v>0</v>
      </c>
      <c r="W41" s="3" t="str">
        <f t="shared" si="22"/>
        <v>0</v>
      </c>
      <c r="Z41" s="4">
        <f t="shared" si="11"/>
        <v>0</v>
      </c>
    </row>
    <row r="42" spans="3:26" x14ac:dyDescent="0.25">
      <c r="C42" s="3" t="str">
        <f t="shared" si="13"/>
        <v>0</v>
      </c>
      <c r="E42" s="3" t="str">
        <f t="shared" si="14"/>
        <v>0</v>
      </c>
      <c r="G42" s="3" t="str">
        <f t="shared" si="15"/>
        <v>0</v>
      </c>
      <c r="I42" s="3" t="str">
        <f t="shared" si="16"/>
        <v>0</v>
      </c>
      <c r="K42" s="3" t="str">
        <f t="shared" si="17"/>
        <v>0</v>
      </c>
      <c r="M42" s="3" t="str">
        <f t="shared" si="18"/>
        <v>0</v>
      </c>
      <c r="O42" s="3" t="str">
        <f t="shared" si="12"/>
        <v>0</v>
      </c>
      <c r="Q42" s="3" t="str">
        <f t="shared" si="19"/>
        <v>0</v>
      </c>
      <c r="S42" s="3" t="str">
        <f t="shared" si="20"/>
        <v>0</v>
      </c>
      <c r="U42" s="3" t="str">
        <f t="shared" si="21"/>
        <v>0</v>
      </c>
      <c r="W42" s="3" t="str">
        <f t="shared" si="22"/>
        <v>0</v>
      </c>
      <c r="Z42" s="4">
        <f t="shared" si="11"/>
        <v>0</v>
      </c>
    </row>
    <row r="43" spans="3:26" x14ac:dyDescent="0.25">
      <c r="C43" s="3" t="str">
        <f t="shared" si="13"/>
        <v>0</v>
      </c>
      <c r="E43" s="3" t="str">
        <f t="shared" si="14"/>
        <v>0</v>
      </c>
      <c r="G43" s="3" t="str">
        <f t="shared" si="15"/>
        <v>0</v>
      </c>
      <c r="I43" s="3" t="str">
        <f t="shared" si="16"/>
        <v>0</v>
      </c>
      <c r="K43" s="3" t="str">
        <f t="shared" si="17"/>
        <v>0</v>
      </c>
      <c r="M43" s="3" t="str">
        <f t="shared" si="18"/>
        <v>0</v>
      </c>
      <c r="O43" s="3" t="str">
        <f t="shared" si="12"/>
        <v>0</v>
      </c>
      <c r="Q43" s="3" t="str">
        <f t="shared" si="19"/>
        <v>0</v>
      </c>
      <c r="S43" s="3" t="str">
        <f t="shared" si="20"/>
        <v>0</v>
      </c>
      <c r="U43" s="3" t="str">
        <f t="shared" si="21"/>
        <v>0</v>
      </c>
      <c r="W43" s="3" t="str">
        <f t="shared" si="22"/>
        <v>0</v>
      </c>
      <c r="Z43" s="4">
        <f t="shared" si="11"/>
        <v>0</v>
      </c>
    </row>
    <row r="44" spans="3:26" x14ac:dyDescent="0.25">
      <c r="C44" s="3" t="str">
        <f t="shared" si="13"/>
        <v>0</v>
      </c>
      <c r="E44" s="3" t="str">
        <f t="shared" si="14"/>
        <v>0</v>
      </c>
      <c r="G44" s="3" t="str">
        <f t="shared" si="15"/>
        <v>0</v>
      </c>
      <c r="I44" s="3" t="str">
        <f t="shared" si="16"/>
        <v>0</v>
      </c>
      <c r="K44" s="3" t="str">
        <f t="shared" si="17"/>
        <v>0</v>
      </c>
      <c r="M44" s="3" t="str">
        <f t="shared" si="18"/>
        <v>0</v>
      </c>
      <c r="O44" s="3" t="str">
        <f t="shared" si="12"/>
        <v>0</v>
      </c>
      <c r="Q44" s="3" t="str">
        <f t="shared" si="19"/>
        <v>0</v>
      </c>
      <c r="S44" s="3" t="str">
        <f t="shared" si="20"/>
        <v>0</v>
      </c>
      <c r="U44" s="3" t="str">
        <f t="shared" si="21"/>
        <v>0</v>
      </c>
      <c r="W44" s="3" t="str">
        <f t="shared" si="22"/>
        <v>0</v>
      </c>
      <c r="Z44" s="4">
        <f t="shared" si="11"/>
        <v>0</v>
      </c>
    </row>
    <row r="45" spans="3:26" x14ac:dyDescent="0.25">
      <c r="C45" s="3" t="str">
        <f t="shared" si="13"/>
        <v>0</v>
      </c>
      <c r="E45" s="3" t="str">
        <f t="shared" si="14"/>
        <v>0</v>
      </c>
      <c r="G45" s="3" t="str">
        <f t="shared" si="15"/>
        <v>0</v>
      </c>
      <c r="I45" s="3" t="str">
        <f t="shared" si="16"/>
        <v>0</v>
      </c>
      <c r="K45" s="3" t="str">
        <f t="shared" si="17"/>
        <v>0</v>
      </c>
      <c r="M45" s="3" t="str">
        <f t="shared" si="18"/>
        <v>0</v>
      </c>
      <c r="O45" s="3" t="str">
        <f t="shared" si="12"/>
        <v>0</v>
      </c>
      <c r="Q45" s="3" t="str">
        <f t="shared" si="19"/>
        <v>0</v>
      </c>
      <c r="S45" s="3" t="str">
        <f t="shared" si="20"/>
        <v>0</v>
      </c>
      <c r="U45" s="3" t="str">
        <f t="shared" si="21"/>
        <v>0</v>
      </c>
      <c r="W45" s="3" t="str">
        <f t="shared" si="22"/>
        <v>0</v>
      </c>
      <c r="Z45" s="4">
        <f t="shared" si="11"/>
        <v>0</v>
      </c>
    </row>
    <row r="46" spans="3:26" x14ac:dyDescent="0.25">
      <c r="C46" s="3" t="str">
        <f t="shared" si="13"/>
        <v>0</v>
      </c>
      <c r="E46" s="3" t="str">
        <f t="shared" si="14"/>
        <v>0</v>
      </c>
      <c r="G46" s="3" t="str">
        <f t="shared" si="15"/>
        <v>0</v>
      </c>
      <c r="I46" s="3" t="str">
        <f t="shared" si="16"/>
        <v>0</v>
      </c>
      <c r="K46" s="3" t="str">
        <f t="shared" si="17"/>
        <v>0</v>
      </c>
      <c r="M46" s="3" t="str">
        <f t="shared" si="18"/>
        <v>0</v>
      </c>
      <c r="O46" s="3" t="str">
        <f t="shared" si="12"/>
        <v>0</v>
      </c>
      <c r="Q46" s="3" t="str">
        <f t="shared" si="19"/>
        <v>0</v>
      </c>
      <c r="S46" s="3" t="str">
        <f t="shared" si="20"/>
        <v>0</v>
      </c>
      <c r="U46" s="3" t="str">
        <f t="shared" si="21"/>
        <v>0</v>
      </c>
      <c r="W46" s="3" t="str">
        <f t="shared" si="22"/>
        <v>0</v>
      </c>
      <c r="Z46" s="4">
        <f t="shared" si="11"/>
        <v>0</v>
      </c>
    </row>
    <row r="47" spans="3:26" x14ac:dyDescent="0.25">
      <c r="C47" s="3" t="str">
        <f t="shared" si="13"/>
        <v>0</v>
      </c>
      <c r="E47" s="3" t="str">
        <f t="shared" si="14"/>
        <v>0</v>
      </c>
      <c r="G47" s="3" t="str">
        <f t="shared" si="15"/>
        <v>0</v>
      </c>
      <c r="I47" s="3" t="str">
        <f t="shared" si="16"/>
        <v>0</v>
      </c>
      <c r="K47" s="3" t="str">
        <f t="shared" si="17"/>
        <v>0</v>
      </c>
      <c r="M47" s="3" t="str">
        <f t="shared" si="18"/>
        <v>0</v>
      </c>
      <c r="O47" s="3" t="str">
        <f t="shared" si="12"/>
        <v>0</v>
      </c>
      <c r="Q47" s="3" t="str">
        <f t="shared" si="19"/>
        <v>0</v>
      </c>
      <c r="S47" s="3" t="str">
        <f t="shared" si="20"/>
        <v>0</v>
      </c>
      <c r="U47" s="3" t="str">
        <f t="shared" si="21"/>
        <v>0</v>
      </c>
      <c r="W47" s="3" t="str">
        <f t="shared" si="22"/>
        <v>0</v>
      </c>
      <c r="Z47" s="4">
        <f t="shared" si="11"/>
        <v>0</v>
      </c>
    </row>
    <row r="48" spans="3:26" x14ac:dyDescent="0.25">
      <c r="C48" s="3" t="str">
        <f t="shared" si="13"/>
        <v>0</v>
      </c>
      <c r="E48" s="3" t="str">
        <f t="shared" si="14"/>
        <v>0</v>
      </c>
      <c r="G48" s="3" t="str">
        <f t="shared" si="15"/>
        <v>0</v>
      </c>
      <c r="I48" s="3" t="str">
        <f t="shared" si="16"/>
        <v>0</v>
      </c>
      <c r="K48" s="3" t="str">
        <f t="shared" si="17"/>
        <v>0</v>
      </c>
      <c r="M48" s="3" t="str">
        <f t="shared" si="18"/>
        <v>0</v>
      </c>
      <c r="O48" s="3" t="str">
        <f t="shared" si="12"/>
        <v>0</v>
      </c>
      <c r="Q48" s="3" t="str">
        <f t="shared" si="19"/>
        <v>0</v>
      </c>
      <c r="S48" s="3" t="str">
        <f t="shared" si="20"/>
        <v>0</v>
      </c>
      <c r="U48" s="3" t="str">
        <f t="shared" si="21"/>
        <v>0</v>
      </c>
      <c r="W48" s="3" t="str">
        <f t="shared" si="22"/>
        <v>0</v>
      </c>
      <c r="Z48" s="4">
        <f t="shared" si="11"/>
        <v>0</v>
      </c>
    </row>
    <row r="49" spans="3:26" x14ac:dyDescent="0.25">
      <c r="C49" s="3" t="str">
        <f t="shared" si="13"/>
        <v>0</v>
      </c>
      <c r="E49" s="3" t="str">
        <f t="shared" si="14"/>
        <v>0</v>
      </c>
      <c r="G49" s="3" t="str">
        <f t="shared" si="15"/>
        <v>0</v>
      </c>
      <c r="I49" s="3" t="str">
        <f t="shared" si="16"/>
        <v>0</v>
      </c>
      <c r="K49" s="3" t="str">
        <f t="shared" si="17"/>
        <v>0</v>
      </c>
      <c r="M49" s="3" t="str">
        <f t="shared" si="18"/>
        <v>0</v>
      </c>
      <c r="O49" s="3" t="str">
        <f t="shared" si="12"/>
        <v>0</v>
      </c>
      <c r="Q49" s="3" t="str">
        <f t="shared" si="19"/>
        <v>0</v>
      </c>
      <c r="S49" s="3" t="str">
        <f t="shared" si="20"/>
        <v>0</v>
      </c>
      <c r="U49" s="3" t="str">
        <f t="shared" si="21"/>
        <v>0</v>
      </c>
      <c r="W49" s="3" t="str">
        <f t="shared" si="22"/>
        <v>0</v>
      </c>
      <c r="Z49" s="4">
        <f t="shared" si="11"/>
        <v>0</v>
      </c>
    </row>
    <row r="50" spans="3:26" x14ac:dyDescent="0.25">
      <c r="C50" s="3" t="str">
        <f t="shared" si="13"/>
        <v>0</v>
      </c>
      <c r="E50" s="3" t="str">
        <f t="shared" si="14"/>
        <v>0</v>
      </c>
      <c r="G50" s="3" t="str">
        <f t="shared" si="15"/>
        <v>0</v>
      </c>
      <c r="I50" s="3" t="str">
        <f t="shared" si="16"/>
        <v>0</v>
      </c>
      <c r="K50" s="3" t="str">
        <f t="shared" si="17"/>
        <v>0</v>
      </c>
      <c r="M50" s="3" t="str">
        <f t="shared" si="18"/>
        <v>0</v>
      </c>
      <c r="O50" s="3" t="str">
        <f t="shared" si="12"/>
        <v>0</v>
      </c>
      <c r="Q50" s="3" t="str">
        <f t="shared" si="19"/>
        <v>0</v>
      </c>
      <c r="S50" s="3" t="str">
        <f t="shared" si="20"/>
        <v>0</v>
      </c>
      <c r="U50" s="3" t="str">
        <f t="shared" si="21"/>
        <v>0</v>
      </c>
      <c r="W50" s="3" t="str">
        <f t="shared" si="22"/>
        <v>0</v>
      </c>
      <c r="Z50" s="4">
        <f t="shared" si="11"/>
        <v>0</v>
      </c>
    </row>
    <row r="51" spans="3:26" x14ac:dyDescent="0.25">
      <c r="C51" s="3" t="str">
        <f t="shared" si="13"/>
        <v>0</v>
      </c>
      <c r="E51" s="3" t="str">
        <f t="shared" si="14"/>
        <v>0</v>
      </c>
      <c r="G51" s="3" t="str">
        <f t="shared" si="15"/>
        <v>0</v>
      </c>
      <c r="I51" s="3" t="str">
        <f t="shared" si="16"/>
        <v>0</v>
      </c>
      <c r="K51" s="3" t="str">
        <f t="shared" si="17"/>
        <v>0</v>
      </c>
      <c r="M51" s="3" t="str">
        <f t="shared" si="18"/>
        <v>0</v>
      </c>
      <c r="O51" s="3" t="str">
        <f t="shared" si="12"/>
        <v>0</v>
      </c>
      <c r="Q51" s="3" t="str">
        <f t="shared" si="19"/>
        <v>0</v>
      </c>
      <c r="S51" s="3" t="str">
        <f t="shared" si="20"/>
        <v>0</v>
      </c>
      <c r="U51" s="3" t="str">
        <f t="shared" si="21"/>
        <v>0</v>
      </c>
      <c r="W51" s="3" t="str">
        <f t="shared" si="22"/>
        <v>0</v>
      </c>
      <c r="Z51" s="4">
        <f t="shared" si="11"/>
        <v>0</v>
      </c>
    </row>
    <row r="52" spans="3:26" x14ac:dyDescent="0.25">
      <c r="C52" s="3" t="str">
        <f t="shared" si="13"/>
        <v>0</v>
      </c>
      <c r="E52" s="3" t="str">
        <f t="shared" si="14"/>
        <v>0</v>
      </c>
      <c r="G52" s="3" t="str">
        <f t="shared" si="15"/>
        <v>0</v>
      </c>
      <c r="I52" s="3" t="str">
        <f t="shared" si="16"/>
        <v>0</v>
      </c>
      <c r="K52" s="3" t="str">
        <f t="shared" si="17"/>
        <v>0</v>
      </c>
      <c r="M52" s="3" t="str">
        <f t="shared" si="18"/>
        <v>0</v>
      </c>
      <c r="O52" s="3" t="str">
        <f t="shared" si="12"/>
        <v>0</v>
      </c>
      <c r="Q52" s="3" t="str">
        <f t="shared" si="19"/>
        <v>0</v>
      </c>
      <c r="S52" s="3" t="str">
        <f t="shared" si="20"/>
        <v>0</v>
      </c>
      <c r="U52" s="3" t="str">
        <f t="shared" si="21"/>
        <v>0</v>
      </c>
      <c r="W52" s="3" t="str">
        <f t="shared" si="22"/>
        <v>0</v>
      </c>
      <c r="Z52" s="4">
        <f t="shared" si="11"/>
        <v>0</v>
      </c>
    </row>
    <row r="53" spans="3:26" x14ac:dyDescent="0.25">
      <c r="C53" s="3" t="str">
        <f t="shared" si="13"/>
        <v>0</v>
      </c>
      <c r="E53" s="3" t="str">
        <f t="shared" si="14"/>
        <v>0</v>
      </c>
      <c r="G53" s="3" t="str">
        <f t="shared" si="15"/>
        <v>0</v>
      </c>
      <c r="I53" s="3" t="str">
        <f t="shared" si="16"/>
        <v>0</v>
      </c>
      <c r="K53" s="3" t="str">
        <f t="shared" si="17"/>
        <v>0</v>
      </c>
      <c r="M53" s="3" t="str">
        <f t="shared" si="18"/>
        <v>0</v>
      </c>
      <c r="O53" s="3" t="str">
        <f t="shared" si="12"/>
        <v>0</v>
      </c>
      <c r="Q53" s="3" t="str">
        <f t="shared" si="19"/>
        <v>0</v>
      </c>
      <c r="S53" s="3" t="str">
        <f t="shared" si="20"/>
        <v>0</v>
      </c>
      <c r="U53" s="3" t="str">
        <f t="shared" si="21"/>
        <v>0</v>
      </c>
      <c r="W53" s="3" t="str">
        <f t="shared" si="22"/>
        <v>0</v>
      </c>
      <c r="Z53" s="4">
        <f t="shared" si="11"/>
        <v>0</v>
      </c>
    </row>
    <row r="54" spans="3:26" x14ac:dyDescent="0.25">
      <c r="C54" s="3" t="str">
        <f t="shared" si="13"/>
        <v>0</v>
      </c>
      <c r="E54" s="3" t="str">
        <f t="shared" si="14"/>
        <v>0</v>
      </c>
      <c r="G54" s="3" t="str">
        <f t="shared" si="15"/>
        <v>0</v>
      </c>
      <c r="I54" s="3" t="str">
        <f t="shared" si="16"/>
        <v>0</v>
      </c>
      <c r="K54" s="3" t="str">
        <f t="shared" si="17"/>
        <v>0</v>
      </c>
      <c r="M54" s="3" t="str">
        <f t="shared" si="18"/>
        <v>0</v>
      </c>
      <c r="O54" s="3" t="str">
        <f t="shared" si="12"/>
        <v>0</v>
      </c>
      <c r="Q54" s="3" t="str">
        <f t="shared" si="19"/>
        <v>0</v>
      </c>
      <c r="S54" s="3" t="str">
        <f t="shared" si="20"/>
        <v>0</v>
      </c>
      <c r="U54" s="3" t="str">
        <f t="shared" si="21"/>
        <v>0</v>
      </c>
      <c r="W54" s="3" t="str">
        <f t="shared" si="22"/>
        <v>0</v>
      </c>
      <c r="Z54" s="4">
        <f t="shared" si="11"/>
        <v>0</v>
      </c>
    </row>
    <row r="55" spans="3:26" x14ac:dyDescent="0.25">
      <c r="C55" s="3" t="str">
        <f t="shared" si="13"/>
        <v>0</v>
      </c>
      <c r="E55" s="3" t="str">
        <f t="shared" si="14"/>
        <v>0</v>
      </c>
      <c r="G55" s="3" t="str">
        <f t="shared" si="15"/>
        <v>0</v>
      </c>
      <c r="I55" s="3" t="str">
        <f t="shared" si="16"/>
        <v>0</v>
      </c>
      <c r="K55" s="3" t="str">
        <f t="shared" si="17"/>
        <v>0</v>
      </c>
      <c r="M55" s="3" t="str">
        <f t="shared" si="18"/>
        <v>0</v>
      </c>
      <c r="O55" s="3" t="str">
        <f t="shared" si="12"/>
        <v>0</v>
      </c>
      <c r="Q55" s="3" t="str">
        <f t="shared" si="19"/>
        <v>0</v>
      </c>
      <c r="S55" s="3" t="str">
        <f t="shared" si="20"/>
        <v>0</v>
      </c>
      <c r="U55" s="3" t="str">
        <f t="shared" si="21"/>
        <v>0</v>
      </c>
      <c r="W55" s="3" t="str">
        <f t="shared" si="22"/>
        <v>0</v>
      </c>
      <c r="Z55" s="4">
        <f t="shared" si="11"/>
        <v>0</v>
      </c>
    </row>
    <row r="56" spans="3:26" x14ac:dyDescent="0.25">
      <c r="C56" s="3" t="str">
        <f t="shared" si="13"/>
        <v>0</v>
      </c>
      <c r="E56" s="3" t="str">
        <f t="shared" si="14"/>
        <v>0</v>
      </c>
      <c r="G56" s="3" t="str">
        <f t="shared" si="15"/>
        <v>0</v>
      </c>
      <c r="I56" s="3" t="str">
        <f t="shared" si="16"/>
        <v>0</v>
      </c>
      <c r="K56" s="3" t="str">
        <f t="shared" si="17"/>
        <v>0</v>
      </c>
      <c r="M56" s="3" t="str">
        <f t="shared" si="18"/>
        <v>0</v>
      </c>
      <c r="O56" s="3" t="str">
        <f t="shared" si="12"/>
        <v>0</v>
      </c>
      <c r="Q56" s="3" t="str">
        <f t="shared" si="19"/>
        <v>0</v>
      </c>
      <c r="S56" s="3" t="str">
        <f t="shared" si="20"/>
        <v>0</v>
      </c>
      <c r="U56" s="3" t="str">
        <f t="shared" si="21"/>
        <v>0</v>
      </c>
      <c r="W56" s="3" t="str">
        <f t="shared" si="22"/>
        <v>0</v>
      </c>
      <c r="Z56" s="4">
        <f t="shared" si="11"/>
        <v>0</v>
      </c>
    </row>
    <row r="57" spans="3:26" x14ac:dyDescent="0.25">
      <c r="C57" s="3" t="str">
        <f t="shared" si="13"/>
        <v>0</v>
      </c>
      <c r="E57" s="3" t="str">
        <f t="shared" si="14"/>
        <v>0</v>
      </c>
      <c r="G57" s="3" t="str">
        <f t="shared" si="15"/>
        <v>0</v>
      </c>
      <c r="I57" s="3" t="str">
        <f t="shared" si="16"/>
        <v>0</v>
      </c>
      <c r="K57" s="3" t="str">
        <f t="shared" si="17"/>
        <v>0</v>
      </c>
      <c r="M57" s="3" t="str">
        <f t="shared" si="18"/>
        <v>0</v>
      </c>
      <c r="O57" s="3" t="str">
        <f t="shared" si="12"/>
        <v>0</v>
      </c>
      <c r="Q57" s="3" t="str">
        <f t="shared" si="19"/>
        <v>0</v>
      </c>
      <c r="S57" s="3" t="str">
        <f t="shared" si="20"/>
        <v>0</v>
      </c>
      <c r="U57" s="3" t="str">
        <f t="shared" si="21"/>
        <v>0</v>
      </c>
      <c r="W57" s="3" t="str">
        <f t="shared" si="22"/>
        <v>0</v>
      </c>
      <c r="Z57" s="4">
        <f t="shared" si="11"/>
        <v>0</v>
      </c>
    </row>
    <row r="58" spans="3:26" x14ac:dyDescent="0.25">
      <c r="C58" s="3" t="str">
        <f t="shared" si="13"/>
        <v>0</v>
      </c>
      <c r="E58" s="3" t="str">
        <f t="shared" si="14"/>
        <v>0</v>
      </c>
      <c r="G58" s="3" t="str">
        <f t="shared" si="15"/>
        <v>0</v>
      </c>
      <c r="I58" s="3" t="str">
        <f t="shared" si="16"/>
        <v>0</v>
      </c>
      <c r="K58" s="3" t="str">
        <f t="shared" si="17"/>
        <v>0</v>
      </c>
      <c r="M58" s="3" t="str">
        <f t="shared" si="18"/>
        <v>0</v>
      </c>
      <c r="O58" s="3" t="str">
        <f t="shared" si="12"/>
        <v>0</v>
      </c>
      <c r="Q58" s="3" t="str">
        <f t="shared" si="19"/>
        <v>0</v>
      </c>
      <c r="S58" s="3" t="str">
        <f t="shared" si="20"/>
        <v>0</v>
      </c>
      <c r="U58" s="3" t="str">
        <f t="shared" si="21"/>
        <v>0</v>
      </c>
      <c r="W58" s="3" t="str">
        <f t="shared" si="22"/>
        <v>0</v>
      </c>
      <c r="Z58" s="4">
        <f t="shared" si="11"/>
        <v>0</v>
      </c>
    </row>
    <row r="59" spans="3:26" x14ac:dyDescent="0.25">
      <c r="C59" s="3" t="str">
        <f t="shared" si="13"/>
        <v>0</v>
      </c>
      <c r="E59" s="3" t="str">
        <f t="shared" si="14"/>
        <v>0</v>
      </c>
      <c r="G59" s="3" t="str">
        <f t="shared" si="15"/>
        <v>0</v>
      </c>
      <c r="I59" s="3" t="str">
        <f t="shared" si="16"/>
        <v>0</v>
      </c>
      <c r="K59" s="3" t="str">
        <f t="shared" si="17"/>
        <v>0</v>
      </c>
      <c r="M59" s="3" t="str">
        <f t="shared" si="18"/>
        <v>0</v>
      </c>
      <c r="O59" s="3" t="str">
        <f t="shared" si="12"/>
        <v>0</v>
      </c>
      <c r="Q59" s="3" t="str">
        <f t="shared" si="19"/>
        <v>0</v>
      </c>
      <c r="S59" s="3" t="str">
        <f t="shared" si="20"/>
        <v>0</v>
      </c>
      <c r="U59" s="3" t="str">
        <f t="shared" si="21"/>
        <v>0</v>
      </c>
      <c r="W59" s="3" t="str">
        <f t="shared" si="22"/>
        <v>0</v>
      </c>
      <c r="Z59" s="4">
        <f t="shared" si="11"/>
        <v>0</v>
      </c>
    </row>
    <row r="60" spans="3:26" x14ac:dyDescent="0.25">
      <c r="C60" s="3" t="str">
        <f t="shared" si="13"/>
        <v>0</v>
      </c>
      <c r="E60" s="3" t="str">
        <f t="shared" si="14"/>
        <v>0</v>
      </c>
      <c r="G60" s="3" t="str">
        <f t="shared" si="15"/>
        <v>0</v>
      </c>
      <c r="I60" s="3" t="str">
        <f t="shared" si="16"/>
        <v>0</v>
      </c>
      <c r="K60" s="3" t="str">
        <f t="shared" si="17"/>
        <v>0</v>
      </c>
      <c r="M60" s="3" t="str">
        <f t="shared" si="18"/>
        <v>0</v>
      </c>
      <c r="O60" s="3" t="str">
        <f t="shared" si="12"/>
        <v>0</v>
      </c>
      <c r="Q60" s="3" t="str">
        <f t="shared" si="19"/>
        <v>0</v>
      </c>
      <c r="S60" s="3" t="str">
        <f t="shared" si="20"/>
        <v>0</v>
      </c>
      <c r="U60" s="3" t="str">
        <f t="shared" si="21"/>
        <v>0</v>
      </c>
      <c r="W60" s="3" t="str">
        <f t="shared" si="22"/>
        <v>0</v>
      </c>
      <c r="Z60" s="4">
        <f t="shared" si="11"/>
        <v>0</v>
      </c>
    </row>
    <row r="61" spans="3:26" x14ac:dyDescent="0.25">
      <c r="C61" s="3" t="str">
        <f t="shared" si="13"/>
        <v>0</v>
      </c>
      <c r="E61" s="3" t="str">
        <f t="shared" si="14"/>
        <v>0</v>
      </c>
      <c r="G61" s="3" t="str">
        <f t="shared" si="15"/>
        <v>0</v>
      </c>
      <c r="I61" s="3" t="str">
        <f t="shared" si="16"/>
        <v>0</v>
      </c>
      <c r="K61" s="3" t="str">
        <f t="shared" si="17"/>
        <v>0</v>
      </c>
      <c r="M61" s="3" t="str">
        <f t="shared" si="18"/>
        <v>0</v>
      </c>
      <c r="O61" s="3" t="str">
        <f t="shared" si="12"/>
        <v>0</v>
      </c>
      <c r="Q61" s="3" t="str">
        <f t="shared" si="19"/>
        <v>0</v>
      </c>
      <c r="S61" s="3" t="str">
        <f t="shared" si="20"/>
        <v>0</v>
      </c>
      <c r="U61" s="3" t="str">
        <f t="shared" si="21"/>
        <v>0</v>
      </c>
      <c r="W61" s="3" t="str">
        <f t="shared" si="22"/>
        <v>0</v>
      </c>
      <c r="Z61" s="4">
        <f t="shared" si="11"/>
        <v>0</v>
      </c>
    </row>
    <row r="62" spans="3:26" x14ac:dyDescent="0.25">
      <c r="C62" s="3" t="str">
        <f t="shared" si="13"/>
        <v>0</v>
      </c>
      <c r="E62" s="3" t="str">
        <f t="shared" si="14"/>
        <v>0</v>
      </c>
      <c r="G62" s="3" t="str">
        <f t="shared" si="15"/>
        <v>0</v>
      </c>
      <c r="I62" s="3" t="str">
        <f t="shared" si="16"/>
        <v>0</v>
      </c>
      <c r="K62" s="3" t="str">
        <f t="shared" si="17"/>
        <v>0</v>
      </c>
      <c r="M62" s="3" t="str">
        <f t="shared" si="18"/>
        <v>0</v>
      </c>
      <c r="O62" s="3" t="str">
        <f t="shared" si="12"/>
        <v>0</v>
      </c>
      <c r="Q62" s="3" t="str">
        <f t="shared" si="19"/>
        <v>0</v>
      </c>
      <c r="S62" s="3" t="str">
        <f t="shared" si="20"/>
        <v>0</v>
      </c>
      <c r="U62" s="3" t="str">
        <f t="shared" si="21"/>
        <v>0</v>
      </c>
      <c r="W62" s="3" t="str">
        <f t="shared" si="22"/>
        <v>0</v>
      </c>
      <c r="Z62" s="4">
        <f t="shared" si="11"/>
        <v>0</v>
      </c>
    </row>
    <row r="63" spans="3:26" x14ac:dyDescent="0.25">
      <c r="C63" s="3" t="str">
        <f t="shared" si="13"/>
        <v>0</v>
      </c>
      <c r="E63" s="3" t="str">
        <f t="shared" si="14"/>
        <v>0</v>
      </c>
      <c r="G63" s="3" t="str">
        <f t="shared" si="15"/>
        <v>0</v>
      </c>
      <c r="I63" s="3" t="str">
        <f t="shared" si="16"/>
        <v>0</v>
      </c>
      <c r="K63" s="3" t="str">
        <f t="shared" si="17"/>
        <v>0</v>
      </c>
      <c r="M63" s="3" t="str">
        <f t="shared" si="18"/>
        <v>0</v>
      </c>
      <c r="O63" s="3" t="str">
        <f t="shared" si="12"/>
        <v>0</v>
      </c>
      <c r="Q63" s="3" t="str">
        <f t="shared" si="19"/>
        <v>0</v>
      </c>
      <c r="S63" s="3" t="str">
        <f t="shared" si="20"/>
        <v>0</v>
      </c>
      <c r="U63" s="3" t="str">
        <f t="shared" si="21"/>
        <v>0</v>
      </c>
      <c r="W63" s="3" t="str">
        <f t="shared" si="22"/>
        <v>0</v>
      </c>
      <c r="Z63" s="4">
        <f t="shared" si="11"/>
        <v>0</v>
      </c>
    </row>
    <row r="64" spans="3:26" x14ac:dyDescent="0.25">
      <c r="C64" s="3" t="str">
        <f t="shared" si="13"/>
        <v>0</v>
      </c>
      <c r="E64" s="3" t="str">
        <f t="shared" si="14"/>
        <v>0</v>
      </c>
      <c r="G64" s="3" t="str">
        <f t="shared" si="15"/>
        <v>0</v>
      </c>
      <c r="I64" s="3" t="str">
        <f t="shared" si="16"/>
        <v>0</v>
      </c>
      <c r="K64" s="3" t="str">
        <f t="shared" si="17"/>
        <v>0</v>
      </c>
      <c r="M64" s="3" t="str">
        <f t="shared" si="18"/>
        <v>0</v>
      </c>
      <c r="O64" s="3" t="str">
        <f t="shared" si="12"/>
        <v>0</v>
      </c>
      <c r="Q64" s="3" t="str">
        <f t="shared" si="19"/>
        <v>0</v>
      </c>
      <c r="S64" s="3" t="str">
        <f t="shared" si="20"/>
        <v>0</v>
      </c>
      <c r="U64" s="3" t="str">
        <f t="shared" si="21"/>
        <v>0</v>
      </c>
      <c r="W64" s="3" t="str">
        <f t="shared" si="22"/>
        <v>0</v>
      </c>
      <c r="Z64" s="4">
        <f t="shared" si="11"/>
        <v>0</v>
      </c>
    </row>
    <row r="65" spans="3:26" x14ac:dyDescent="0.25">
      <c r="C65" s="3" t="str">
        <f t="shared" si="13"/>
        <v>0</v>
      </c>
      <c r="E65" s="3" t="str">
        <f t="shared" si="14"/>
        <v>0</v>
      </c>
      <c r="G65" s="3" t="str">
        <f t="shared" si="15"/>
        <v>0</v>
      </c>
      <c r="I65" s="3" t="str">
        <f t="shared" si="16"/>
        <v>0</v>
      </c>
      <c r="K65" s="3" t="str">
        <f t="shared" si="17"/>
        <v>0</v>
      </c>
      <c r="M65" s="3" t="str">
        <f t="shared" si="18"/>
        <v>0</v>
      </c>
      <c r="O65" s="3" t="str">
        <f t="shared" si="12"/>
        <v>0</v>
      </c>
      <c r="Q65" s="3" t="str">
        <f t="shared" si="19"/>
        <v>0</v>
      </c>
      <c r="S65" s="3" t="str">
        <f t="shared" si="20"/>
        <v>0</v>
      </c>
      <c r="U65" s="3" t="str">
        <f t="shared" si="21"/>
        <v>0</v>
      </c>
      <c r="W65" s="3" t="str">
        <f t="shared" si="22"/>
        <v>0</v>
      </c>
      <c r="Z65" s="4">
        <f t="shared" si="11"/>
        <v>0</v>
      </c>
    </row>
    <row r="66" spans="3:26" x14ac:dyDescent="0.25">
      <c r="C66" s="3" t="str">
        <f t="shared" si="13"/>
        <v>0</v>
      </c>
      <c r="E66" s="3" t="str">
        <f t="shared" si="14"/>
        <v>0</v>
      </c>
      <c r="G66" s="3" t="str">
        <f t="shared" si="15"/>
        <v>0</v>
      </c>
      <c r="I66" s="3" t="str">
        <f t="shared" si="16"/>
        <v>0</v>
      </c>
      <c r="K66" s="3" t="str">
        <f t="shared" si="17"/>
        <v>0</v>
      </c>
      <c r="M66" s="3" t="str">
        <f t="shared" si="18"/>
        <v>0</v>
      </c>
      <c r="O66" s="3" t="str">
        <f t="shared" si="12"/>
        <v>0</v>
      </c>
      <c r="Q66" s="3" t="str">
        <f t="shared" si="19"/>
        <v>0</v>
      </c>
      <c r="S66" s="3" t="str">
        <f t="shared" si="20"/>
        <v>0</v>
      </c>
      <c r="U66" s="3" t="str">
        <f t="shared" si="21"/>
        <v>0</v>
      </c>
      <c r="W66" s="3" t="str">
        <f t="shared" si="22"/>
        <v>0</v>
      </c>
      <c r="Z66" s="4">
        <f t="shared" si="11"/>
        <v>0</v>
      </c>
    </row>
    <row r="67" spans="3:26" x14ac:dyDescent="0.25">
      <c r="C67" s="3" t="str">
        <f t="shared" si="13"/>
        <v>0</v>
      </c>
      <c r="E67" s="3" t="str">
        <f t="shared" si="14"/>
        <v>0</v>
      </c>
      <c r="G67" s="3" t="str">
        <f t="shared" si="15"/>
        <v>0</v>
      </c>
      <c r="I67" s="3" t="str">
        <f t="shared" si="16"/>
        <v>0</v>
      </c>
      <c r="K67" s="3" t="str">
        <f t="shared" si="17"/>
        <v>0</v>
      </c>
      <c r="M67" s="3" t="str">
        <f t="shared" si="18"/>
        <v>0</v>
      </c>
      <c r="O67" s="3" t="str">
        <f t="shared" si="12"/>
        <v>0</v>
      </c>
      <c r="Q67" s="3" t="str">
        <f t="shared" si="19"/>
        <v>0</v>
      </c>
      <c r="S67" s="3" t="str">
        <f t="shared" si="20"/>
        <v>0</v>
      </c>
      <c r="U67" s="3" t="str">
        <f t="shared" si="21"/>
        <v>0</v>
      </c>
      <c r="W67" s="3" t="str">
        <f t="shared" si="22"/>
        <v>0</v>
      </c>
      <c r="Z67" s="4">
        <f t="shared" ref="Z67:Z111" si="23">SUM(C67+E67+G67+I67+K67+M67+O67+Q67+S67+U67+W67)</f>
        <v>0</v>
      </c>
    </row>
    <row r="68" spans="3:26" x14ac:dyDescent="0.25">
      <c r="C68" s="3" t="str">
        <f t="shared" si="13"/>
        <v>0</v>
      </c>
      <c r="E68" s="3" t="str">
        <f t="shared" si="14"/>
        <v>0</v>
      </c>
      <c r="G68" s="3" t="str">
        <f t="shared" si="15"/>
        <v>0</v>
      </c>
      <c r="I68" s="3" t="str">
        <f t="shared" si="16"/>
        <v>0</v>
      </c>
      <c r="K68" s="3" t="str">
        <f t="shared" si="17"/>
        <v>0</v>
      </c>
      <c r="M68" s="3" t="str">
        <f t="shared" si="18"/>
        <v>0</v>
      </c>
      <c r="O68" s="3" t="str">
        <f t="shared" si="12"/>
        <v>0</v>
      </c>
      <c r="Q68" s="3" t="str">
        <f t="shared" si="19"/>
        <v>0</v>
      </c>
      <c r="S68" s="3" t="str">
        <f t="shared" si="20"/>
        <v>0</v>
      </c>
      <c r="U68" s="3" t="str">
        <f t="shared" si="21"/>
        <v>0</v>
      </c>
      <c r="W68" s="3" t="str">
        <f t="shared" si="22"/>
        <v>0</v>
      </c>
      <c r="Z68" s="4">
        <f t="shared" si="23"/>
        <v>0</v>
      </c>
    </row>
    <row r="69" spans="3:26" x14ac:dyDescent="0.25">
      <c r="C69" s="3" t="str">
        <f t="shared" si="13"/>
        <v>0</v>
      </c>
      <c r="E69" s="3" t="str">
        <f t="shared" si="14"/>
        <v>0</v>
      </c>
      <c r="G69" s="3" t="str">
        <f t="shared" si="15"/>
        <v>0</v>
      </c>
      <c r="I69" s="3" t="str">
        <f t="shared" si="16"/>
        <v>0</v>
      </c>
      <c r="K69" s="3" t="str">
        <f t="shared" si="17"/>
        <v>0</v>
      </c>
      <c r="M69" s="3" t="str">
        <f t="shared" si="18"/>
        <v>0</v>
      </c>
      <c r="O69" s="3" t="str">
        <f t="shared" si="12"/>
        <v>0</v>
      </c>
      <c r="Q69" s="3" t="str">
        <f t="shared" si="19"/>
        <v>0</v>
      </c>
      <c r="S69" s="3" t="str">
        <f t="shared" si="20"/>
        <v>0</v>
      </c>
      <c r="U69" s="3" t="str">
        <f t="shared" si="21"/>
        <v>0</v>
      </c>
      <c r="W69" s="3" t="str">
        <f t="shared" si="22"/>
        <v>0</v>
      </c>
      <c r="Z69" s="4">
        <f t="shared" si="23"/>
        <v>0</v>
      </c>
    </row>
    <row r="70" spans="3:26" x14ac:dyDescent="0.25">
      <c r="C70" s="3" t="str">
        <f t="shared" si="13"/>
        <v>0</v>
      </c>
      <c r="E70" s="3" t="str">
        <f t="shared" si="14"/>
        <v>0</v>
      </c>
      <c r="G70" s="3" t="str">
        <f t="shared" si="15"/>
        <v>0</v>
      </c>
      <c r="I70" s="3" t="str">
        <f t="shared" si="16"/>
        <v>0</v>
      </c>
      <c r="K70" s="3" t="str">
        <f t="shared" si="17"/>
        <v>0</v>
      </c>
      <c r="M70" s="3" t="str">
        <f t="shared" si="18"/>
        <v>0</v>
      </c>
      <c r="O70" s="3" t="str">
        <f t="shared" si="12"/>
        <v>0</v>
      </c>
      <c r="Q70" s="3" t="str">
        <f t="shared" si="19"/>
        <v>0</v>
      </c>
      <c r="S70" s="3" t="str">
        <f t="shared" si="20"/>
        <v>0</v>
      </c>
      <c r="U70" s="3" t="str">
        <f t="shared" si="21"/>
        <v>0</v>
      </c>
      <c r="W70" s="3" t="str">
        <f t="shared" si="22"/>
        <v>0</v>
      </c>
      <c r="Z70" s="4">
        <f t="shared" si="23"/>
        <v>0</v>
      </c>
    </row>
    <row r="71" spans="3:26" x14ac:dyDescent="0.25">
      <c r="C71" s="3" t="str">
        <f t="shared" si="13"/>
        <v>0</v>
      </c>
      <c r="E71" s="3" t="str">
        <f t="shared" si="14"/>
        <v>0</v>
      </c>
      <c r="G71" s="3" t="str">
        <f t="shared" si="15"/>
        <v>0</v>
      </c>
      <c r="I71" s="3" t="str">
        <f t="shared" si="16"/>
        <v>0</v>
      </c>
      <c r="K71" s="3" t="str">
        <f t="shared" si="17"/>
        <v>0</v>
      </c>
      <c r="M71" s="3" t="str">
        <f t="shared" si="18"/>
        <v>0</v>
      </c>
      <c r="O71" s="3" t="str">
        <f t="shared" si="12"/>
        <v>0</v>
      </c>
      <c r="Q71" s="3" t="str">
        <f t="shared" si="19"/>
        <v>0</v>
      </c>
      <c r="S71" s="3" t="str">
        <f t="shared" si="20"/>
        <v>0</v>
      </c>
      <c r="U71" s="3" t="str">
        <f t="shared" si="21"/>
        <v>0</v>
      </c>
      <c r="W71" s="3" t="str">
        <f t="shared" si="22"/>
        <v>0</v>
      </c>
      <c r="Z71" s="4">
        <f t="shared" si="23"/>
        <v>0</v>
      </c>
    </row>
    <row r="72" spans="3:26" x14ac:dyDescent="0.25">
      <c r="C72" s="3" t="str">
        <f t="shared" si="13"/>
        <v>0</v>
      </c>
      <c r="E72" s="3" t="str">
        <f t="shared" si="14"/>
        <v>0</v>
      </c>
      <c r="G72" s="3" t="str">
        <f t="shared" si="15"/>
        <v>0</v>
      </c>
      <c r="I72" s="3" t="str">
        <f t="shared" si="16"/>
        <v>0</v>
      </c>
      <c r="K72" s="3" t="str">
        <f t="shared" si="17"/>
        <v>0</v>
      </c>
      <c r="M72" s="3" t="str">
        <f t="shared" si="18"/>
        <v>0</v>
      </c>
      <c r="O72" s="3" t="str">
        <f t="shared" si="12"/>
        <v>0</v>
      </c>
      <c r="Q72" s="3" t="str">
        <f t="shared" si="19"/>
        <v>0</v>
      </c>
      <c r="S72" s="3" t="str">
        <f t="shared" si="20"/>
        <v>0</v>
      </c>
      <c r="U72" s="3" t="str">
        <f t="shared" si="21"/>
        <v>0</v>
      </c>
      <c r="W72" s="3" t="str">
        <f t="shared" si="22"/>
        <v>0</v>
      </c>
      <c r="Z72" s="4">
        <f t="shared" si="23"/>
        <v>0</v>
      </c>
    </row>
    <row r="73" spans="3:26" x14ac:dyDescent="0.25">
      <c r="C73" s="3" t="str">
        <f t="shared" si="13"/>
        <v>0</v>
      </c>
      <c r="E73" s="3" t="str">
        <f t="shared" si="14"/>
        <v>0</v>
      </c>
      <c r="G73" s="3" t="str">
        <f t="shared" si="15"/>
        <v>0</v>
      </c>
      <c r="I73" s="3" t="str">
        <f t="shared" si="16"/>
        <v>0</v>
      </c>
      <c r="K73" s="3" t="str">
        <f t="shared" si="17"/>
        <v>0</v>
      </c>
      <c r="M73" s="3" t="str">
        <f t="shared" si="18"/>
        <v>0</v>
      </c>
      <c r="O73" s="3" t="str">
        <f t="shared" si="12"/>
        <v>0</v>
      </c>
      <c r="Q73" s="3" t="str">
        <f t="shared" si="19"/>
        <v>0</v>
      </c>
      <c r="S73" s="3" t="str">
        <f t="shared" si="20"/>
        <v>0</v>
      </c>
      <c r="U73" s="3" t="str">
        <f t="shared" si="21"/>
        <v>0</v>
      </c>
      <c r="W73" s="3" t="str">
        <f t="shared" si="22"/>
        <v>0</v>
      </c>
      <c r="Z73" s="4">
        <f t="shared" si="23"/>
        <v>0</v>
      </c>
    </row>
    <row r="74" spans="3:26" x14ac:dyDescent="0.25">
      <c r="C74" s="3" t="str">
        <f t="shared" si="13"/>
        <v>0</v>
      </c>
      <c r="E74" s="3" t="str">
        <f t="shared" si="14"/>
        <v>0</v>
      </c>
      <c r="G74" s="3" t="str">
        <f t="shared" si="15"/>
        <v>0</v>
      </c>
      <c r="I74" s="3" t="str">
        <f t="shared" si="16"/>
        <v>0</v>
      </c>
      <c r="K74" s="3" t="str">
        <f t="shared" si="17"/>
        <v>0</v>
      </c>
      <c r="M74" s="3" t="str">
        <f t="shared" si="18"/>
        <v>0</v>
      </c>
      <c r="O74" s="3" t="str">
        <f t="shared" si="12"/>
        <v>0</v>
      </c>
      <c r="Q74" s="3" t="str">
        <f t="shared" si="19"/>
        <v>0</v>
      </c>
      <c r="S74" s="3" t="str">
        <f t="shared" si="20"/>
        <v>0</v>
      </c>
      <c r="U74" s="3" t="str">
        <f t="shared" si="21"/>
        <v>0</v>
      </c>
      <c r="W74" s="3" t="str">
        <f t="shared" si="22"/>
        <v>0</v>
      </c>
      <c r="Z74" s="4">
        <f t="shared" si="23"/>
        <v>0</v>
      </c>
    </row>
    <row r="75" spans="3:26" x14ac:dyDescent="0.25">
      <c r="C75" s="3" t="str">
        <f t="shared" si="13"/>
        <v>0</v>
      </c>
      <c r="E75" s="3" t="str">
        <f t="shared" si="14"/>
        <v>0</v>
      </c>
      <c r="G75" s="3" t="str">
        <f t="shared" si="15"/>
        <v>0</v>
      </c>
      <c r="I75" s="3" t="str">
        <f t="shared" si="16"/>
        <v>0</v>
      </c>
      <c r="K75" s="3" t="str">
        <f t="shared" si="17"/>
        <v>0</v>
      </c>
      <c r="M75" s="3" t="str">
        <f t="shared" si="18"/>
        <v>0</v>
      </c>
      <c r="O75" s="3" t="str">
        <f t="shared" si="12"/>
        <v>0</v>
      </c>
      <c r="Q75" s="3" t="str">
        <f t="shared" si="19"/>
        <v>0</v>
      </c>
      <c r="S75" s="3" t="str">
        <f t="shared" si="20"/>
        <v>0</v>
      </c>
      <c r="U75" s="3" t="str">
        <f t="shared" si="21"/>
        <v>0</v>
      </c>
      <c r="W75" s="3" t="str">
        <f t="shared" si="22"/>
        <v>0</v>
      </c>
      <c r="Z75" s="4">
        <f t="shared" si="23"/>
        <v>0</v>
      </c>
    </row>
    <row r="76" spans="3:26" x14ac:dyDescent="0.25">
      <c r="C76" s="3" t="str">
        <f t="shared" si="13"/>
        <v>0</v>
      </c>
      <c r="E76" s="3" t="str">
        <f t="shared" si="14"/>
        <v>0</v>
      </c>
      <c r="G76" s="3" t="str">
        <f t="shared" si="15"/>
        <v>0</v>
      </c>
      <c r="I76" s="3" t="str">
        <f t="shared" si="16"/>
        <v>0</v>
      </c>
      <c r="K76" s="3" t="str">
        <f t="shared" si="17"/>
        <v>0</v>
      </c>
      <c r="M76" s="3" t="str">
        <f t="shared" si="18"/>
        <v>0</v>
      </c>
      <c r="O76" s="3" t="str">
        <f t="shared" si="12"/>
        <v>0</v>
      </c>
      <c r="Q76" s="3" t="str">
        <f t="shared" si="19"/>
        <v>0</v>
      </c>
      <c r="S76" s="3" t="str">
        <f t="shared" si="20"/>
        <v>0</v>
      </c>
      <c r="U76" s="3" t="str">
        <f t="shared" si="21"/>
        <v>0</v>
      </c>
      <c r="W76" s="3" t="str">
        <f t="shared" si="22"/>
        <v>0</v>
      </c>
      <c r="Z76" s="4">
        <f t="shared" si="23"/>
        <v>0</v>
      </c>
    </row>
    <row r="77" spans="3:26" x14ac:dyDescent="0.25">
      <c r="C77" s="3" t="str">
        <f t="shared" si="13"/>
        <v>0</v>
      </c>
      <c r="E77" s="3" t="str">
        <f t="shared" si="14"/>
        <v>0</v>
      </c>
      <c r="G77" s="3" t="str">
        <f t="shared" si="15"/>
        <v>0</v>
      </c>
      <c r="I77" s="3" t="str">
        <f t="shared" si="16"/>
        <v>0</v>
      </c>
      <c r="K77" s="3" t="str">
        <f t="shared" si="17"/>
        <v>0</v>
      </c>
      <c r="M77" s="3" t="str">
        <f t="shared" si="18"/>
        <v>0</v>
      </c>
      <c r="O77" s="3" t="str">
        <f t="shared" si="12"/>
        <v>0</v>
      </c>
      <c r="Q77" s="3" t="str">
        <f t="shared" si="19"/>
        <v>0</v>
      </c>
      <c r="S77" s="3" t="str">
        <f t="shared" si="20"/>
        <v>0</v>
      </c>
      <c r="U77" s="3" t="str">
        <f t="shared" si="21"/>
        <v>0</v>
      </c>
      <c r="W77" s="3" t="str">
        <f t="shared" si="22"/>
        <v>0</v>
      </c>
      <c r="Z77" s="4">
        <f t="shared" si="23"/>
        <v>0</v>
      </c>
    </row>
    <row r="78" spans="3:26" x14ac:dyDescent="0.25">
      <c r="C78" s="3" t="str">
        <f t="shared" si="13"/>
        <v>0</v>
      </c>
      <c r="E78" s="3" t="str">
        <f t="shared" si="14"/>
        <v>0</v>
      </c>
      <c r="G78" s="3" t="str">
        <f t="shared" si="15"/>
        <v>0</v>
      </c>
      <c r="I78" s="3" t="str">
        <f t="shared" si="16"/>
        <v>0</v>
      </c>
      <c r="K78" s="3" t="str">
        <f t="shared" si="17"/>
        <v>0</v>
      </c>
      <c r="M78" s="3" t="str">
        <f t="shared" si="18"/>
        <v>0</v>
      </c>
      <c r="O78" s="3" t="str">
        <f t="shared" si="12"/>
        <v>0</v>
      </c>
      <c r="Q78" s="3" t="str">
        <f t="shared" si="19"/>
        <v>0</v>
      </c>
      <c r="S78" s="3" t="str">
        <f t="shared" si="20"/>
        <v>0</v>
      </c>
      <c r="U78" s="3" t="str">
        <f t="shared" si="21"/>
        <v>0</v>
      </c>
      <c r="W78" s="3" t="str">
        <f t="shared" si="22"/>
        <v>0</v>
      </c>
      <c r="Z78" s="4">
        <f t="shared" si="23"/>
        <v>0</v>
      </c>
    </row>
    <row r="79" spans="3:26" x14ac:dyDescent="0.25">
      <c r="C79" s="3" t="str">
        <f t="shared" si="13"/>
        <v>0</v>
      </c>
      <c r="E79" s="3" t="str">
        <f t="shared" si="14"/>
        <v>0</v>
      </c>
      <c r="G79" s="3" t="str">
        <f t="shared" si="15"/>
        <v>0</v>
      </c>
      <c r="I79" s="3" t="str">
        <f t="shared" si="16"/>
        <v>0</v>
      </c>
      <c r="K79" s="3" t="str">
        <f t="shared" si="17"/>
        <v>0</v>
      </c>
      <c r="M79" s="3" t="str">
        <f t="shared" si="18"/>
        <v>0</v>
      </c>
      <c r="O79" s="3" t="str">
        <f t="shared" si="12"/>
        <v>0</v>
      </c>
      <c r="Q79" s="3" t="str">
        <f t="shared" si="19"/>
        <v>0</v>
      </c>
      <c r="S79" s="3" t="str">
        <f t="shared" si="20"/>
        <v>0</v>
      </c>
      <c r="U79" s="3" t="str">
        <f t="shared" si="21"/>
        <v>0</v>
      </c>
      <c r="W79" s="3" t="str">
        <f t="shared" si="22"/>
        <v>0</v>
      </c>
      <c r="Z79" s="4">
        <f t="shared" si="23"/>
        <v>0</v>
      </c>
    </row>
    <row r="80" spans="3:26" x14ac:dyDescent="0.25">
      <c r="C80" s="3" t="str">
        <f t="shared" si="13"/>
        <v>0</v>
      </c>
      <c r="E80" s="3" t="str">
        <f t="shared" si="14"/>
        <v>0</v>
      </c>
      <c r="G80" s="3" t="str">
        <f t="shared" si="15"/>
        <v>0</v>
      </c>
      <c r="I80" s="3" t="str">
        <f t="shared" si="16"/>
        <v>0</v>
      </c>
      <c r="K80" s="3" t="str">
        <f t="shared" si="17"/>
        <v>0</v>
      </c>
      <c r="M80" s="3" t="str">
        <f t="shared" si="18"/>
        <v>0</v>
      </c>
      <c r="O80" s="3" t="str">
        <f t="shared" si="12"/>
        <v>0</v>
      </c>
      <c r="Q80" s="3" t="str">
        <f t="shared" si="19"/>
        <v>0</v>
      </c>
      <c r="S80" s="3" t="str">
        <f t="shared" si="20"/>
        <v>0</v>
      </c>
      <c r="U80" s="3" t="str">
        <f t="shared" si="21"/>
        <v>0</v>
      </c>
      <c r="W80" s="3" t="str">
        <f t="shared" si="22"/>
        <v>0</v>
      </c>
      <c r="Z80" s="4">
        <f t="shared" si="23"/>
        <v>0</v>
      </c>
    </row>
    <row r="81" spans="3:26" x14ac:dyDescent="0.25">
      <c r="C81" s="3" t="str">
        <f t="shared" si="13"/>
        <v>0</v>
      </c>
      <c r="E81" s="3" t="str">
        <f t="shared" si="14"/>
        <v>0</v>
      </c>
      <c r="G81" s="3" t="str">
        <f t="shared" si="15"/>
        <v>0</v>
      </c>
      <c r="I81" s="3" t="str">
        <f t="shared" si="16"/>
        <v>0</v>
      </c>
      <c r="K81" s="3" t="str">
        <f t="shared" si="17"/>
        <v>0</v>
      </c>
      <c r="M81" s="3" t="str">
        <f t="shared" si="18"/>
        <v>0</v>
      </c>
      <c r="O81" s="3" t="str">
        <f t="shared" si="12"/>
        <v>0</v>
      </c>
      <c r="Q81" s="3" t="str">
        <f t="shared" si="19"/>
        <v>0</v>
      </c>
      <c r="S81" s="3" t="str">
        <f t="shared" si="20"/>
        <v>0</v>
      </c>
      <c r="U81" s="3" t="str">
        <f t="shared" si="21"/>
        <v>0</v>
      </c>
      <c r="W81" s="3" t="str">
        <f t="shared" si="22"/>
        <v>0</v>
      </c>
      <c r="Z81" s="4">
        <f t="shared" si="23"/>
        <v>0</v>
      </c>
    </row>
    <row r="82" spans="3:26" x14ac:dyDescent="0.25">
      <c r="C82" s="3" t="str">
        <f t="shared" si="13"/>
        <v>0</v>
      </c>
      <c r="E82" s="3" t="str">
        <f t="shared" si="14"/>
        <v>0</v>
      </c>
      <c r="G82" s="3" t="str">
        <f t="shared" si="15"/>
        <v>0</v>
      </c>
      <c r="I82" s="3" t="str">
        <f t="shared" si="16"/>
        <v>0</v>
      </c>
      <c r="K82" s="3" t="str">
        <f t="shared" si="17"/>
        <v>0</v>
      </c>
      <c r="M82" s="3" t="str">
        <f t="shared" si="18"/>
        <v>0</v>
      </c>
      <c r="O82" s="3" t="str">
        <f t="shared" si="12"/>
        <v>0</v>
      </c>
      <c r="Q82" s="3" t="str">
        <f t="shared" si="19"/>
        <v>0</v>
      </c>
      <c r="S82" s="3" t="str">
        <f t="shared" si="20"/>
        <v>0</v>
      </c>
      <c r="U82" s="3" t="str">
        <f t="shared" si="21"/>
        <v>0</v>
      </c>
      <c r="W82" s="3" t="str">
        <f t="shared" si="22"/>
        <v>0</v>
      </c>
      <c r="Z82" s="4">
        <f t="shared" si="23"/>
        <v>0</v>
      </c>
    </row>
    <row r="83" spans="3:26" x14ac:dyDescent="0.25">
      <c r="C83" s="3" t="str">
        <f t="shared" si="13"/>
        <v>0</v>
      </c>
      <c r="E83" s="3" t="str">
        <f t="shared" si="14"/>
        <v>0</v>
      </c>
      <c r="G83" s="3" t="str">
        <f t="shared" si="15"/>
        <v>0</v>
      </c>
      <c r="I83" s="3" t="str">
        <f t="shared" si="16"/>
        <v>0</v>
      </c>
      <c r="K83" s="3" t="str">
        <f t="shared" si="17"/>
        <v>0</v>
      </c>
      <c r="M83" s="3" t="str">
        <f t="shared" si="18"/>
        <v>0</v>
      </c>
      <c r="O83" s="3" t="str">
        <f t="shared" si="12"/>
        <v>0</v>
      </c>
      <c r="Q83" s="3" t="str">
        <f t="shared" si="19"/>
        <v>0</v>
      </c>
      <c r="S83" s="3" t="str">
        <f t="shared" si="20"/>
        <v>0</v>
      </c>
      <c r="U83" s="3" t="str">
        <f t="shared" si="21"/>
        <v>0</v>
      </c>
      <c r="W83" s="3" t="str">
        <f t="shared" si="22"/>
        <v>0</v>
      </c>
      <c r="Z83" s="4">
        <f t="shared" si="23"/>
        <v>0</v>
      </c>
    </row>
    <row r="84" spans="3:26" x14ac:dyDescent="0.25">
      <c r="C84" s="3" t="str">
        <f t="shared" si="13"/>
        <v>0</v>
      </c>
      <c r="E84" s="3" t="str">
        <f t="shared" si="14"/>
        <v>0</v>
      </c>
      <c r="G84" s="3" t="str">
        <f t="shared" si="15"/>
        <v>0</v>
      </c>
      <c r="I84" s="3" t="str">
        <f t="shared" si="16"/>
        <v>0</v>
      </c>
      <c r="K84" s="3" t="str">
        <f t="shared" si="17"/>
        <v>0</v>
      </c>
      <c r="M84" s="3" t="str">
        <f t="shared" si="18"/>
        <v>0</v>
      </c>
      <c r="O84" s="3" t="str">
        <f t="shared" si="12"/>
        <v>0</v>
      </c>
      <c r="Q84" s="3" t="str">
        <f t="shared" si="19"/>
        <v>0</v>
      </c>
      <c r="S84" s="3" t="str">
        <f t="shared" si="20"/>
        <v>0</v>
      </c>
      <c r="U84" s="3" t="str">
        <f t="shared" si="21"/>
        <v>0</v>
      </c>
      <c r="W84" s="3" t="str">
        <f t="shared" si="22"/>
        <v>0</v>
      </c>
      <c r="Z84" s="4">
        <f t="shared" si="23"/>
        <v>0</v>
      </c>
    </row>
    <row r="85" spans="3:26" x14ac:dyDescent="0.25">
      <c r="C85" s="3" t="str">
        <f t="shared" si="13"/>
        <v>0</v>
      </c>
      <c r="E85" s="3" t="str">
        <f t="shared" si="14"/>
        <v>0</v>
      </c>
      <c r="G85" s="3" t="str">
        <f t="shared" si="15"/>
        <v>0</v>
      </c>
      <c r="I85" s="3" t="str">
        <f t="shared" si="16"/>
        <v>0</v>
      </c>
      <c r="K85" s="3" t="str">
        <f t="shared" si="17"/>
        <v>0</v>
      </c>
      <c r="M85" s="3" t="str">
        <f t="shared" si="18"/>
        <v>0</v>
      </c>
      <c r="O85" s="3" t="str">
        <f t="shared" si="12"/>
        <v>0</v>
      </c>
      <c r="Q85" s="3" t="str">
        <f t="shared" si="19"/>
        <v>0</v>
      </c>
      <c r="S85" s="3" t="str">
        <f t="shared" si="20"/>
        <v>0</v>
      </c>
      <c r="U85" s="3" t="str">
        <f t="shared" si="21"/>
        <v>0</v>
      </c>
      <c r="W85" s="3" t="str">
        <f t="shared" si="22"/>
        <v>0</v>
      </c>
      <c r="Z85" s="4">
        <f t="shared" si="23"/>
        <v>0</v>
      </c>
    </row>
    <row r="86" spans="3:26" x14ac:dyDescent="0.25">
      <c r="C86" s="3" t="str">
        <f t="shared" si="13"/>
        <v>0</v>
      </c>
      <c r="E86" s="3" t="str">
        <f t="shared" si="14"/>
        <v>0</v>
      </c>
      <c r="G86" s="3" t="str">
        <f t="shared" si="15"/>
        <v>0</v>
      </c>
      <c r="I86" s="3" t="str">
        <f t="shared" si="16"/>
        <v>0</v>
      </c>
      <c r="K86" s="3" t="str">
        <f t="shared" si="17"/>
        <v>0</v>
      </c>
      <c r="M86" s="3" t="str">
        <f t="shared" si="18"/>
        <v>0</v>
      </c>
      <c r="O86" s="3" t="str">
        <f t="shared" si="12"/>
        <v>0</v>
      </c>
      <c r="Q86" s="3" t="str">
        <f t="shared" si="19"/>
        <v>0</v>
      </c>
      <c r="S86" s="3" t="str">
        <f t="shared" si="20"/>
        <v>0</v>
      </c>
      <c r="U86" s="3" t="str">
        <f t="shared" si="21"/>
        <v>0</v>
      </c>
      <c r="W86" s="3" t="str">
        <f t="shared" si="22"/>
        <v>0</v>
      </c>
      <c r="Z86" s="4">
        <f t="shared" si="23"/>
        <v>0</v>
      </c>
    </row>
    <row r="87" spans="3:26" x14ac:dyDescent="0.25">
      <c r="C87" s="3" t="str">
        <f t="shared" si="13"/>
        <v>0</v>
      </c>
      <c r="E87" s="3" t="str">
        <f t="shared" si="14"/>
        <v>0</v>
      </c>
      <c r="G87" s="3" t="str">
        <f t="shared" si="15"/>
        <v>0</v>
      </c>
      <c r="I87" s="3" t="str">
        <f t="shared" si="16"/>
        <v>0</v>
      </c>
      <c r="K87" s="3" t="str">
        <f t="shared" si="17"/>
        <v>0</v>
      </c>
      <c r="M87" s="3" t="str">
        <f t="shared" si="18"/>
        <v>0</v>
      </c>
      <c r="O87" s="3" t="str">
        <f t="shared" si="12"/>
        <v>0</v>
      </c>
      <c r="Q87" s="3" t="str">
        <f t="shared" si="19"/>
        <v>0</v>
      </c>
      <c r="S87" s="3" t="str">
        <f t="shared" si="20"/>
        <v>0</v>
      </c>
      <c r="U87" s="3" t="str">
        <f t="shared" si="21"/>
        <v>0</v>
      </c>
      <c r="W87" s="3" t="str">
        <f t="shared" si="22"/>
        <v>0</v>
      </c>
      <c r="Z87" s="4">
        <f t="shared" si="23"/>
        <v>0</v>
      </c>
    </row>
    <row r="88" spans="3:26" x14ac:dyDescent="0.25">
      <c r="C88" s="3" t="str">
        <f t="shared" si="13"/>
        <v>0</v>
      </c>
      <c r="E88" s="3" t="str">
        <f t="shared" si="14"/>
        <v>0</v>
      </c>
      <c r="G88" s="3" t="str">
        <f t="shared" si="15"/>
        <v>0</v>
      </c>
      <c r="I88" s="3" t="str">
        <f t="shared" si="16"/>
        <v>0</v>
      </c>
      <c r="K88" s="3" t="str">
        <f t="shared" si="17"/>
        <v>0</v>
      </c>
      <c r="M88" s="3" t="str">
        <f t="shared" si="18"/>
        <v>0</v>
      </c>
      <c r="O88" s="3" t="str">
        <f t="shared" si="12"/>
        <v>0</v>
      </c>
      <c r="Q88" s="3" t="str">
        <f t="shared" si="19"/>
        <v>0</v>
      </c>
      <c r="S88" s="3" t="str">
        <f t="shared" si="20"/>
        <v>0</v>
      </c>
      <c r="U88" s="3" t="str">
        <f t="shared" si="21"/>
        <v>0</v>
      </c>
      <c r="W88" s="3" t="str">
        <f t="shared" si="22"/>
        <v>0</v>
      </c>
      <c r="Z88" s="4">
        <f t="shared" si="23"/>
        <v>0</v>
      </c>
    </row>
    <row r="89" spans="3:26" x14ac:dyDescent="0.25">
      <c r="C89" s="3" t="str">
        <f t="shared" si="13"/>
        <v>0</v>
      </c>
      <c r="E89" s="3" t="str">
        <f t="shared" si="14"/>
        <v>0</v>
      </c>
      <c r="G89" s="3" t="str">
        <f t="shared" si="15"/>
        <v>0</v>
      </c>
      <c r="I89" s="3" t="str">
        <f t="shared" si="16"/>
        <v>0</v>
      </c>
      <c r="K89" s="3" t="str">
        <f t="shared" si="17"/>
        <v>0</v>
      </c>
      <c r="M89" s="3" t="str">
        <f t="shared" si="18"/>
        <v>0</v>
      </c>
      <c r="O89" s="3" t="str">
        <f t="shared" si="12"/>
        <v>0</v>
      </c>
      <c r="Q89" s="3" t="str">
        <f t="shared" si="19"/>
        <v>0</v>
      </c>
      <c r="S89" s="3" t="str">
        <f t="shared" si="20"/>
        <v>0</v>
      </c>
      <c r="U89" s="3" t="str">
        <f t="shared" si="21"/>
        <v>0</v>
      </c>
      <c r="W89" s="3" t="str">
        <f t="shared" si="22"/>
        <v>0</v>
      </c>
      <c r="Z89" s="4">
        <f t="shared" si="23"/>
        <v>0</v>
      </c>
    </row>
    <row r="90" spans="3:26" x14ac:dyDescent="0.25">
      <c r="C90" s="3" t="str">
        <f t="shared" si="13"/>
        <v>0</v>
      </c>
      <c r="E90" s="3" t="str">
        <f t="shared" si="14"/>
        <v>0</v>
      </c>
      <c r="G90" s="3" t="str">
        <f t="shared" si="15"/>
        <v>0</v>
      </c>
      <c r="I90" s="3" t="str">
        <f t="shared" si="16"/>
        <v>0</v>
      </c>
      <c r="K90" s="3" t="str">
        <f t="shared" si="17"/>
        <v>0</v>
      </c>
      <c r="M90" s="3" t="str">
        <f t="shared" si="18"/>
        <v>0</v>
      </c>
      <c r="O90" s="3" t="str">
        <f t="shared" si="12"/>
        <v>0</v>
      </c>
      <c r="Q90" s="3" t="str">
        <f t="shared" si="19"/>
        <v>0</v>
      </c>
      <c r="S90" s="3" t="str">
        <f t="shared" si="20"/>
        <v>0</v>
      </c>
      <c r="U90" s="3" t="str">
        <f t="shared" si="21"/>
        <v>0</v>
      </c>
      <c r="W90" s="3" t="str">
        <f t="shared" si="22"/>
        <v>0</v>
      </c>
      <c r="Z90" s="4">
        <f t="shared" si="23"/>
        <v>0</v>
      </c>
    </row>
    <row r="91" spans="3:26" x14ac:dyDescent="0.25">
      <c r="C91" s="3" t="str">
        <f t="shared" si="13"/>
        <v>0</v>
      </c>
      <c r="E91" s="3" t="str">
        <f t="shared" si="14"/>
        <v>0</v>
      </c>
      <c r="G91" s="3" t="str">
        <f t="shared" si="15"/>
        <v>0</v>
      </c>
      <c r="I91" s="3" t="str">
        <f t="shared" si="16"/>
        <v>0</v>
      </c>
      <c r="K91" s="3" t="str">
        <f t="shared" si="17"/>
        <v>0</v>
      </c>
      <c r="M91" s="3" t="str">
        <f t="shared" si="18"/>
        <v>0</v>
      </c>
      <c r="O91" s="3" t="str">
        <f t="shared" si="12"/>
        <v>0</v>
      </c>
      <c r="Q91" s="3" t="str">
        <f t="shared" si="19"/>
        <v>0</v>
      </c>
      <c r="S91" s="3" t="str">
        <f t="shared" si="20"/>
        <v>0</v>
      </c>
      <c r="U91" s="3" t="str">
        <f t="shared" si="21"/>
        <v>0</v>
      </c>
      <c r="W91" s="3" t="str">
        <f t="shared" si="22"/>
        <v>0</v>
      </c>
      <c r="Z91" s="4">
        <f t="shared" si="23"/>
        <v>0</v>
      </c>
    </row>
    <row r="92" spans="3:26" x14ac:dyDescent="0.25">
      <c r="C92" s="3" t="str">
        <f t="shared" si="13"/>
        <v>0</v>
      </c>
      <c r="E92" s="3" t="str">
        <f t="shared" si="14"/>
        <v>0</v>
      </c>
      <c r="G92" s="3" t="str">
        <f t="shared" si="15"/>
        <v>0</v>
      </c>
      <c r="I92" s="3" t="str">
        <f t="shared" si="16"/>
        <v>0</v>
      </c>
      <c r="K92" s="3" t="str">
        <f t="shared" si="17"/>
        <v>0</v>
      </c>
      <c r="M92" s="3" t="str">
        <f t="shared" si="18"/>
        <v>0</v>
      </c>
      <c r="O92" s="3" t="str">
        <f t="shared" si="12"/>
        <v>0</v>
      </c>
      <c r="Q92" s="3" t="str">
        <f t="shared" si="19"/>
        <v>0</v>
      </c>
      <c r="S92" s="3" t="str">
        <f t="shared" si="20"/>
        <v>0</v>
      </c>
      <c r="U92" s="3" t="str">
        <f t="shared" si="21"/>
        <v>0</v>
      </c>
      <c r="W92" s="3" t="str">
        <f t="shared" si="22"/>
        <v>0</v>
      </c>
      <c r="Z92" s="4">
        <f t="shared" si="23"/>
        <v>0</v>
      </c>
    </row>
    <row r="93" spans="3:26" x14ac:dyDescent="0.25">
      <c r="C93" s="3" t="str">
        <f t="shared" si="13"/>
        <v>0</v>
      </c>
      <c r="E93" s="3" t="str">
        <f t="shared" si="14"/>
        <v>0</v>
      </c>
      <c r="G93" s="3" t="str">
        <f t="shared" si="15"/>
        <v>0</v>
      </c>
      <c r="I93" s="3" t="str">
        <f t="shared" si="16"/>
        <v>0</v>
      </c>
      <c r="K93" s="3" t="str">
        <f t="shared" si="17"/>
        <v>0</v>
      </c>
      <c r="M93" s="3" t="str">
        <f t="shared" si="18"/>
        <v>0</v>
      </c>
      <c r="O93" s="3" t="str">
        <f t="shared" si="12"/>
        <v>0</v>
      </c>
      <c r="Q93" s="3" t="str">
        <f t="shared" si="19"/>
        <v>0</v>
      </c>
      <c r="S93" s="3" t="str">
        <f t="shared" si="20"/>
        <v>0</v>
      </c>
      <c r="U93" s="3" t="str">
        <f t="shared" si="21"/>
        <v>0</v>
      </c>
      <c r="W93" s="3" t="str">
        <f t="shared" si="22"/>
        <v>0</v>
      </c>
      <c r="Z93" s="4">
        <f t="shared" si="23"/>
        <v>0</v>
      </c>
    </row>
    <row r="94" spans="3:26" x14ac:dyDescent="0.25">
      <c r="C94" s="3" t="str">
        <f t="shared" si="13"/>
        <v>0</v>
      </c>
      <c r="E94" s="3" t="str">
        <f t="shared" si="14"/>
        <v>0</v>
      </c>
      <c r="G94" s="3" t="str">
        <f t="shared" si="15"/>
        <v>0</v>
      </c>
      <c r="I94" s="3" t="str">
        <f t="shared" si="16"/>
        <v>0</v>
      </c>
      <c r="K94" s="3" t="str">
        <f t="shared" si="17"/>
        <v>0</v>
      </c>
      <c r="M94" s="3" t="str">
        <f t="shared" si="18"/>
        <v>0</v>
      </c>
      <c r="O94" s="3" t="str">
        <f t="shared" si="12"/>
        <v>0</v>
      </c>
      <c r="Q94" s="3" t="str">
        <f t="shared" si="19"/>
        <v>0</v>
      </c>
      <c r="S94" s="3" t="str">
        <f t="shared" si="20"/>
        <v>0</v>
      </c>
      <c r="U94" s="3" t="str">
        <f t="shared" si="21"/>
        <v>0</v>
      </c>
      <c r="W94" s="3" t="str">
        <f t="shared" si="22"/>
        <v>0</v>
      </c>
      <c r="Z94" s="4">
        <f t="shared" si="23"/>
        <v>0</v>
      </c>
    </row>
    <row r="95" spans="3:26" x14ac:dyDescent="0.25">
      <c r="C95" s="3" t="str">
        <f t="shared" si="13"/>
        <v>0</v>
      </c>
      <c r="E95" s="3" t="str">
        <f t="shared" si="14"/>
        <v>0</v>
      </c>
      <c r="G95" s="3" t="str">
        <f t="shared" si="15"/>
        <v>0</v>
      </c>
      <c r="I95" s="3" t="str">
        <f t="shared" si="16"/>
        <v>0</v>
      </c>
      <c r="K95" s="3" t="str">
        <f t="shared" si="17"/>
        <v>0</v>
      </c>
      <c r="M95" s="3" t="str">
        <f t="shared" si="18"/>
        <v>0</v>
      </c>
      <c r="O95" s="3" t="str">
        <f t="shared" si="12"/>
        <v>0</v>
      </c>
      <c r="Q95" s="3" t="str">
        <f t="shared" si="19"/>
        <v>0</v>
      </c>
      <c r="S95" s="3" t="str">
        <f t="shared" si="20"/>
        <v>0</v>
      </c>
      <c r="U95" s="3" t="str">
        <f t="shared" si="21"/>
        <v>0</v>
      </c>
      <c r="W95" s="3" t="str">
        <f t="shared" si="22"/>
        <v>0</v>
      </c>
      <c r="Z95" s="4">
        <f t="shared" si="23"/>
        <v>0</v>
      </c>
    </row>
    <row r="96" spans="3:26" x14ac:dyDescent="0.25">
      <c r="C96" s="3" t="str">
        <f t="shared" si="13"/>
        <v>0</v>
      </c>
      <c r="E96" s="3" t="str">
        <f t="shared" si="14"/>
        <v>0</v>
      </c>
      <c r="G96" s="3" t="str">
        <f t="shared" si="15"/>
        <v>0</v>
      </c>
      <c r="I96" s="3" t="str">
        <f t="shared" si="16"/>
        <v>0</v>
      </c>
      <c r="K96" s="3" t="str">
        <f t="shared" si="17"/>
        <v>0</v>
      </c>
      <c r="M96" s="3" t="str">
        <f t="shared" si="18"/>
        <v>0</v>
      </c>
      <c r="O96" s="3" t="str">
        <f t="shared" si="12"/>
        <v>0</v>
      </c>
      <c r="Q96" s="3" t="str">
        <f t="shared" si="19"/>
        <v>0</v>
      </c>
      <c r="S96" s="3" t="str">
        <f t="shared" si="20"/>
        <v>0</v>
      </c>
      <c r="U96" s="3" t="str">
        <f t="shared" si="21"/>
        <v>0</v>
      </c>
      <c r="W96" s="3" t="str">
        <f t="shared" si="22"/>
        <v>0</v>
      </c>
      <c r="Z96" s="4">
        <f t="shared" si="23"/>
        <v>0</v>
      </c>
    </row>
    <row r="97" spans="3:26" x14ac:dyDescent="0.25">
      <c r="C97" s="3" t="str">
        <f t="shared" si="13"/>
        <v>0</v>
      </c>
      <c r="E97" s="3" t="str">
        <f t="shared" si="14"/>
        <v>0</v>
      </c>
      <c r="G97" s="3" t="str">
        <f t="shared" si="15"/>
        <v>0</v>
      </c>
      <c r="I97" s="3" t="str">
        <f t="shared" si="16"/>
        <v>0</v>
      </c>
      <c r="K97" s="3" t="str">
        <f t="shared" si="17"/>
        <v>0</v>
      </c>
      <c r="M97" s="3" t="str">
        <f t="shared" si="18"/>
        <v>0</v>
      </c>
      <c r="O97" s="3" t="str">
        <f t="shared" si="12"/>
        <v>0</v>
      </c>
      <c r="Q97" s="3" t="str">
        <f t="shared" si="19"/>
        <v>0</v>
      </c>
      <c r="S97" s="3" t="str">
        <f t="shared" si="20"/>
        <v>0</v>
      </c>
      <c r="U97" s="3" t="str">
        <f t="shared" si="21"/>
        <v>0</v>
      </c>
      <c r="W97" s="3" t="str">
        <f t="shared" si="22"/>
        <v>0</v>
      </c>
      <c r="Z97" s="4">
        <f t="shared" si="23"/>
        <v>0</v>
      </c>
    </row>
    <row r="98" spans="3:26" x14ac:dyDescent="0.25">
      <c r="C98" s="3" t="str">
        <f t="shared" si="13"/>
        <v>0</v>
      </c>
      <c r="E98" s="3" t="str">
        <f t="shared" si="14"/>
        <v>0</v>
      </c>
      <c r="G98" s="3" t="str">
        <f t="shared" si="15"/>
        <v>0</v>
      </c>
      <c r="I98" s="3" t="str">
        <f t="shared" si="16"/>
        <v>0</v>
      </c>
      <c r="K98" s="3" t="str">
        <f t="shared" si="17"/>
        <v>0</v>
      </c>
      <c r="M98" s="3" t="str">
        <f t="shared" si="18"/>
        <v>0</v>
      </c>
      <c r="O98" s="3" t="str">
        <f t="shared" si="12"/>
        <v>0</v>
      </c>
      <c r="Q98" s="3" t="str">
        <f t="shared" si="19"/>
        <v>0</v>
      </c>
      <c r="S98" s="3" t="str">
        <f t="shared" si="20"/>
        <v>0</v>
      </c>
      <c r="U98" s="3" t="str">
        <f t="shared" si="21"/>
        <v>0</v>
      </c>
      <c r="W98" s="3" t="str">
        <f t="shared" si="22"/>
        <v>0</v>
      </c>
      <c r="Z98" s="4">
        <f t="shared" si="23"/>
        <v>0</v>
      </c>
    </row>
    <row r="99" spans="3:26" x14ac:dyDescent="0.25">
      <c r="C99" s="3" t="str">
        <f t="shared" si="13"/>
        <v>0</v>
      </c>
      <c r="E99" s="3" t="str">
        <f t="shared" si="14"/>
        <v>0</v>
      </c>
      <c r="G99" s="3" t="str">
        <f t="shared" si="15"/>
        <v>0</v>
      </c>
      <c r="I99" s="3" t="str">
        <f t="shared" si="16"/>
        <v>0</v>
      </c>
      <c r="K99" s="3" t="str">
        <f t="shared" si="17"/>
        <v>0</v>
      </c>
      <c r="M99" s="3" t="str">
        <f t="shared" si="18"/>
        <v>0</v>
      </c>
      <c r="O99" s="3" t="str">
        <f t="shared" si="12"/>
        <v>0</v>
      </c>
      <c r="Q99" s="3" t="str">
        <f t="shared" si="19"/>
        <v>0</v>
      </c>
      <c r="S99" s="3" t="str">
        <f t="shared" si="20"/>
        <v>0</v>
      </c>
      <c r="U99" s="3" t="str">
        <f t="shared" si="21"/>
        <v>0</v>
      </c>
      <c r="W99" s="3" t="str">
        <f t="shared" si="22"/>
        <v>0</v>
      </c>
      <c r="Z99" s="4">
        <f t="shared" si="23"/>
        <v>0</v>
      </c>
    </row>
    <row r="100" spans="3:26" x14ac:dyDescent="0.25">
      <c r="C100" s="3" t="str">
        <f t="shared" si="13"/>
        <v>0</v>
      </c>
      <c r="E100" s="3" t="str">
        <f t="shared" si="14"/>
        <v>0</v>
      </c>
      <c r="G100" s="3" t="str">
        <f t="shared" si="15"/>
        <v>0</v>
      </c>
      <c r="I100" s="3" t="str">
        <f t="shared" si="16"/>
        <v>0</v>
      </c>
      <c r="K100" s="3" t="str">
        <f t="shared" si="17"/>
        <v>0</v>
      </c>
      <c r="M100" s="3" t="str">
        <f t="shared" si="18"/>
        <v>0</v>
      </c>
      <c r="O100" s="3" t="str">
        <f t="shared" si="12"/>
        <v>0</v>
      </c>
      <c r="Q100" s="3" t="str">
        <f t="shared" si="19"/>
        <v>0</v>
      </c>
      <c r="S100" s="3" t="str">
        <f t="shared" si="20"/>
        <v>0</v>
      </c>
      <c r="U100" s="3" t="str">
        <f t="shared" si="21"/>
        <v>0</v>
      </c>
      <c r="W100" s="3" t="str">
        <f t="shared" si="22"/>
        <v>0</v>
      </c>
      <c r="Z100" s="4">
        <f t="shared" si="23"/>
        <v>0</v>
      </c>
    </row>
    <row r="101" spans="3:26" x14ac:dyDescent="0.25">
      <c r="C101" s="3" t="str">
        <f t="shared" si="13"/>
        <v>0</v>
      </c>
      <c r="E101" s="3" t="str">
        <f t="shared" si="14"/>
        <v>0</v>
      </c>
      <c r="G101" s="3" t="str">
        <f t="shared" si="15"/>
        <v>0</v>
      </c>
      <c r="I101" s="3" t="str">
        <f t="shared" si="16"/>
        <v>0</v>
      </c>
      <c r="K101" s="3" t="str">
        <f t="shared" si="17"/>
        <v>0</v>
      </c>
      <c r="M101" s="3" t="str">
        <f t="shared" si="18"/>
        <v>0</v>
      </c>
      <c r="O101" s="3" t="str">
        <f t="shared" si="12"/>
        <v>0</v>
      </c>
      <c r="Q101" s="3" t="str">
        <f t="shared" si="19"/>
        <v>0</v>
      </c>
      <c r="S101" s="3" t="str">
        <f t="shared" si="20"/>
        <v>0</v>
      </c>
      <c r="U101" s="3" t="str">
        <f t="shared" si="21"/>
        <v>0</v>
      </c>
      <c r="W101" s="3" t="str">
        <f t="shared" si="22"/>
        <v>0</v>
      </c>
      <c r="Z101" s="4">
        <f t="shared" si="23"/>
        <v>0</v>
      </c>
    </row>
    <row r="102" spans="3:26" x14ac:dyDescent="0.25">
      <c r="C102" s="3" t="str">
        <f t="shared" si="13"/>
        <v>0</v>
      </c>
      <c r="E102" s="3" t="str">
        <f t="shared" si="14"/>
        <v>0</v>
      </c>
      <c r="G102" s="3" t="str">
        <f t="shared" si="15"/>
        <v>0</v>
      </c>
      <c r="I102" s="3" t="str">
        <f t="shared" si="16"/>
        <v>0</v>
      </c>
      <c r="K102" s="3" t="str">
        <f t="shared" si="17"/>
        <v>0</v>
      </c>
      <c r="M102" s="3" t="str">
        <f t="shared" si="18"/>
        <v>0</v>
      </c>
      <c r="O102" s="3" t="str">
        <f t="shared" si="12"/>
        <v>0</v>
      </c>
      <c r="Q102" s="3" t="str">
        <f t="shared" si="19"/>
        <v>0</v>
      </c>
      <c r="S102" s="3" t="str">
        <f t="shared" si="20"/>
        <v>0</v>
      </c>
      <c r="U102" s="3" t="str">
        <f t="shared" si="21"/>
        <v>0</v>
      </c>
      <c r="W102" s="3" t="str">
        <f t="shared" si="22"/>
        <v>0</v>
      </c>
      <c r="Z102" s="4">
        <f t="shared" si="23"/>
        <v>0</v>
      </c>
    </row>
    <row r="103" spans="3:26" x14ac:dyDescent="0.25">
      <c r="C103" s="3" t="str">
        <f t="shared" si="13"/>
        <v>0</v>
      </c>
      <c r="E103" s="3" t="str">
        <f t="shared" si="14"/>
        <v>0</v>
      </c>
      <c r="G103" s="3" t="str">
        <f t="shared" si="15"/>
        <v>0</v>
      </c>
      <c r="I103" s="3" t="str">
        <f t="shared" si="16"/>
        <v>0</v>
      </c>
      <c r="K103" s="3" t="str">
        <f t="shared" si="17"/>
        <v>0</v>
      </c>
      <c r="M103" s="3" t="str">
        <f t="shared" si="18"/>
        <v>0</v>
      </c>
      <c r="O103" s="3" t="str">
        <f t="shared" ref="O103:O111" si="24">IF(N103&gt;=7,"1",IF(D103&lt;7,"0"))</f>
        <v>0</v>
      </c>
      <c r="Q103" s="3" t="str">
        <f t="shared" si="19"/>
        <v>0</v>
      </c>
      <c r="S103" s="3" t="str">
        <f t="shared" si="20"/>
        <v>0</v>
      </c>
      <c r="U103" s="3" t="str">
        <f t="shared" si="21"/>
        <v>0</v>
      </c>
      <c r="W103" s="3" t="str">
        <f t="shared" si="22"/>
        <v>0</v>
      </c>
      <c r="Z103" s="4">
        <f t="shared" si="23"/>
        <v>0</v>
      </c>
    </row>
    <row r="104" spans="3:26" x14ac:dyDescent="0.25">
      <c r="C104" s="3" t="str">
        <f t="shared" ref="C104:C111" si="25">IF(ISBLANK(B104),"0",IF(B104&lt;=8.5,"4",IF(B104&gt;9.3,"0",IF(B104&gt;8.9,"1",IF(B104&lt;=8.7,"3",IF(B104&gt;8.7,"2",IF(B104&lt;=8.9,"2",IF(B104&gt;8.5,"3"))))))))</f>
        <v>0</v>
      </c>
      <c r="E104" s="3" t="str">
        <f t="shared" ref="E104:E111" si="26">IF(D104&gt;=170,"4",IF(D104&gt;=160,"3",IF(D104&gt;=150,"2",IF(D104&gt;=140,"1",IF(D104&lt;140,"0")))))</f>
        <v>0</v>
      </c>
      <c r="G104" s="3" t="str">
        <f t="shared" ref="G104:G111" si="27">IF(F104&gt;=35,"4",IF(F104&gt;=30,"3",IF(F104&gt;=25,"2",IF(F104&gt;=13,"1",IF(F104&lt;13,"0")))))</f>
        <v>0</v>
      </c>
      <c r="I104" s="3" t="str">
        <f t="shared" ref="I104:I111" si="28">IF(H104&gt;=7,"4",IF(H104&gt;=6,"3",IF(H104&gt;=5,"2",IF(H104&gt;=4,"1",IF(H104&lt;4,"0")))))</f>
        <v>0</v>
      </c>
      <c r="K104" s="3" t="str">
        <f t="shared" ref="K104:K111" si="29">IF(ISBLANK(J104),"0",IF(J104&lt;=5,"4",IF(J104&gt;5.5,"0",IF(J104&gt;5.2,"1",IF(J104&lt;=5.1,"3",IF(B104&gt;5.1,"2",IF(J104&lt;=5.2,"2",IF(J104&gt;5,"3"))))))))</f>
        <v>0</v>
      </c>
      <c r="M104" s="3" t="str">
        <f t="shared" ref="M104:M111" si="30">IF(L104&gt;=4.8,"4",IF(L104&gt;=4.6,"3",IF(L104&gt;=4.4,"2",IF(L104&gt;=4,"1",IF(L104&lt;4,"0")))))</f>
        <v>0</v>
      </c>
      <c r="O104" s="3" t="str">
        <f t="shared" si="24"/>
        <v>0</v>
      </c>
      <c r="Q104" s="3" t="str">
        <f t="shared" ref="Q104:Q111" si="31">IF(P104&gt;=44,"1",IF(P104&lt;44,"0"))</f>
        <v>0</v>
      </c>
      <c r="S104" s="3" t="str">
        <f t="shared" ref="S104:S111" si="32">IF(R104&gt;=6,"1",IF(R104&lt;6,"0"))</f>
        <v>0</v>
      </c>
      <c r="U104" s="3" t="str">
        <f t="shared" ref="U104:U111" si="33">IF(ISBLANK(T104),"0",IF(T104&lt;=3.3,"1",IF(T104&gt;3.3,"0")))</f>
        <v>0</v>
      </c>
      <c r="W104" s="3" t="str">
        <f t="shared" ref="W104:W111" si="34">IF(ISBLANK(V104),"0",IF(V104&lt;=15,"1",IF(V104&gt;15,"0")))</f>
        <v>0</v>
      </c>
      <c r="Z104" s="4">
        <f t="shared" si="23"/>
        <v>0</v>
      </c>
    </row>
    <row r="105" spans="3:26" x14ac:dyDescent="0.25">
      <c r="C105" s="3" t="str">
        <f t="shared" si="25"/>
        <v>0</v>
      </c>
      <c r="E105" s="3" t="str">
        <f t="shared" si="26"/>
        <v>0</v>
      </c>
      <c r="G105" s="3" t="str">
        <f t="shared" si="27"/>
        <v>0</v>
      </c>
      <c r="I105" s="3" t="str">
        <f t="shared" si="28"/>
        <v>0</v>
      </c>
      <c r="K105" s="3" t="str">
        <f t="shared" si="29"/>
        <v>0</v>
      </c>
      <c r="M105" s="3" t="str">
        <f t="shared" si="30"/>
        <v>0</v>
      </c>
      <c r="O105" s="3" t="str">
        <f t="shared" si="24"/>
        <v>0</v>
      </c>
      <c r="Q105" s="3" t="str">
        <f t="shared" si="31"/>
        <v>0</v>
      </c>
      <c r="S105" s="3" t="str">
        <f t="shared" si="32"/>
        <v>0</v>
      </c>
      <c r="U105" s="3" t="str">
        <f t="shared" si="33"/>
        <v>0</v>
      </c>
      <c r="W105" s="3" t="str">
        <f t="shared" si="34"/>
        <v>0</v>
      </c>
      <c r="Z105" s="4">
        <f t="shared" si="23"/>
        <v>0</v>
      </c>
    </row>
    <row r="106" spans="3:26" x14ac:dyDescent="0.25">
      <c r="C106" s="3" t="str">
        <f t="shared" si="25"/>
        <v>0</v>
      </c>
      <c r="E106" s="3" t="str">
        <f t="shared" si="26"/>
        <v>0</v>
      </c>
      <c r="G106" s="3" t="str">
        <f t="shared" si="27"/>
        <v>0</v>
      </c>
      <c r="I106" s="3" t="str">
        <f t="shared" si="28"/>
        <v>0</v>
      </c>
      <c r="K106" s="3" t="str">
        <f t="shared" si="29"/>
        <v>0</v>
      </c>
      <c r="M106" s="3" t="str">
        <f t="shared" si="30"/>
        <v>0</v>
      </c>
      <c r="O106" s="3" t="str">
        <f t="shared" si="24"/>
        <v>0</v>
      </c>
      <c r="Q106" s="3" t="str">
        <f t="shared" si="31"/>
        <v>0</v>
      </c>
      <c r="S106" s="3" t="str">
        <f t="shared" si="32"/>
        <v>0</v>
      </c>
      <c r="U106" s="3" t="str">
        <f t="shared" si="33"/>
        <v>0</v>
      </c>
      <c r="W106" s="3" t="str">
        <f t="shared" si="34"/>
        <v>0</v>
      </c>
      <c r="Z106" s="4">
        <f t="shared" si="23"/>
        <v>0</v>
      </c>
    </row>
    <row r="107" spans="3:26" x14ac:dyDescent="0.25">
      <c r="C107" s="3" t="str">
        <f t="shared" si="25"/>
        <v>0</v>
      </c>
      <c r="E107" s="3" t="str">
        <f t="shared" si="26"/>
        <v>0</v>
      </c>
      <c r="G107" s="3" t="str">
        <f t="shared" si="27"/>
        <v>0</v>
      </c>
      <c r="I107" s="3" t="str">
        <f t="shared" si="28"/>
        <v>0</v>
      </c>
      <c r="K107" s="3" t="str">
        <f t="shared" si="29"/>
        <v>0</v>
      </c>
      <c r="M107" s="3" t="str">
        <f t="shared" si="30"/>
        <v>0</v>
      </c>
      <c r="O107" s="3" t="str">
        <f t="shared" si="24"/>
        <v>0</v>
      </c>
      <c r="Q107" s="3" t="str">
        <f t="shared" si="31"/>
        <v>0</v>
      </c>
      <c r="S107" s="3" t="str">
        <f t="shared" si="32"/>
        <v>0</v>
      </c>
      <c r="U107" s="3" t="str">
        <f t="shared" si="33"/>
        <v>0</v>
      </c>
      <c r="W107" s="3" t="str">
        <f t="shared" si="34"/>
        <v>0</v>
      </c>
      <c r="Z107" s="4">
        <f t="shared" si="23"/>
        <v>0</v>
      </c>
    </row>
    <row r="108" spans="3:26" x14ac:dyDescent="0.25">
      <c r="C108" s="3" t="str">
        <f t="shared" si="25"/>
        <v>0</v>
      </c>
      <c r="E108" s="3" t="str">
        <f t="shared" si="26"/>
        <v>0</v>
      </c>
      <c r="G108" s="3" t="str">
        <f t="shared" si="27"/>
        <v>0</v>
      </c>
      <c r="I108" s="3" t="str">
        <f t="shared" si="28"/>
        <v>0</v>
      </c>
      <c r="K108" s="3" t="str">
        <f t="shared" si="29"/>
        <v>0</v>
      </c>
      <c r="M108" s="3" t="str">
        <f t="shared" si="30"/>
        <v>0</v>
      </c>
      <c r="O108" s="3" t="str">
        <f t="shared" si="24"/>
        <v>0</v>
      </c>
      <c r="Q108" s="3" t="str">
        <f t="shared" si="31"/>
        <v>0</v>
      </c>
      <c r="S108" s="3" t="str">
        <f t="shared" si="32"/>
        <v>0</v>
      </c>
      <c r="U108" s="3" t="str">
        <f t="shared" si="33"/>
        <v>0</v>
      </c>
      <c r="W108" s="3" t="str">
        <f t="shared" si="34"/>
        <v>0</v>
      </c>
      <c r="Z108" s="4">
        <f t="shared" si="23"/>
        <v>0</v>
      </c>
    </row>
    <row r="109" spans="3:26" x14ac:dyDescent="0.25">
      <c r="C109" s="3" t="str">
        <f t="shared" si="25"/>
        <v>0</v>
      </c>
      <c r="E109" s="3" t="str">
        <f t="shared" si="26"/>
        <v>0</v>
      </c>
      <c r="G109" s="3" t="str">
        <f t="shared" si="27"/>
        <v>0</v>
      </c>
      <c r="I109" s="3" t="str">
        <f t="shared" si="28"/>
        <v>0</v>
      </c>
      <c r="K109" s="3" t="str">
        <f t="shared" si="29"/>
        <v>0</v>
      </c>
      <c r="M109" s="3" t="str">
        <f t="shared" si="30"/>
        <v>0</v>
      </c>
      <c r="O109" s="3" t="str">
        <f t="shared" si="24"/>
        <v>0</v>
      </c>
      <c r="Q109" s="3" t="str">
        <f t="shared" si="31"/>
        <v>0</v>
      </c>
      <c r="S109" s="3" t="str">
        <f t="shared" si="32"/>
        <v>0</v>
      </c>
      <c r="U109" s="3" t="str">
        <f t="shared" si="33"/>
        <v>0</v>
      </c>
      <c r="W109" s="3" t="str">
        <f t="shared" si="34"/>
        <v>0</v>
      </c>
      <c r="Z109" s="4">
        <f t="shared" si="23"/>
        <v>0</v>
      </c>
    </row>
    <row r="110" spans="3:26" x14ac:dyDescent="0.25">
      <c r="C110" s="3" t="str">
        <f t="shared" si="25"/>
        <v>0</v>
      </c>
      <c r="E110" s="3" t="str">
        <f t="shared" si="26"/>
        <v>0</v>
      </c>
      <c r="G110" s="3" t="str">
        <f t="shared" si="27"/>
        <v>0</v>
      </c>
      <c r="I110" s="3" t="str">
        <f t="shared" si="28"/>
        <v>0</v>
      </c>
      <c r="K110" s="3" t="str">
        <f t="shared" si="29"/>
        <v>0</v>
      </c>
      <c r="M110" s="3" t="str">
        <f t="shared" si="30"/>
        <v>0</v>
      </c>
      <c r="O110" s="3" t="str">
        <f t="shared" si="24"/>
        <v>0</v>
      </c>
      <c r="Q110" s="3" t="str">
        <f t="shared" si="31"/>
        <v>0</v>
      </c>
      <c r="S110" s="3" t="str">
        <f t="shared" si="32"/>
        <v>0</v>
      </c>
      <c r="U110" s="3" t="str">
        <f t="shared" si="33"/>
        <v>0</v>
      </c>
      <c r="W110" s="3" t="str">
        <f t="shared" si="34"/>
        <v>0</v>
      </c>
      <c r="Z110" s="4">
        <f t="shared" si="23"/>
        <v>0</v>
      </c>
    </row>
    <row r="111" spans="3:26" x14ac:dyDescent="0.25">
      <c r="C111" s="3" t="str">
        <f t="shared" si="25"/>
        <v>0</v>
      </c>
      <c r="E111" s="3" t="str">
        <f t="shared" si="26"/>
        <v>0</v>
      </c>
      <c r="G111" s="3" t="str">
        <f t="shared" si="27"/>
        <v>0</v>
      </c>
      <c r="I111" s="3" t="str">
        <f t="shared" si="28"/>
        <v>0</v>
      </c>
      <c r="K111" s="3" t="str">
        <f t="shared" si="29"/>
        <v>0</v>
      </c>
      <c r="M111" s="3" t="str">
        <f t="shared" si="30"/>
        <v>0</v>
      </c>
      <c r="O111" s="3" t="str">
        <f t="shared" si="24"/>
        <v>0</v>
      </c>
      <c r="Q111" s="3" t="str">
        <f t="shared" si="31"/>
        <v>0</v>
      </c>
      <c r="S111" s="3" t="str">
        <f t="shared" si="32"/>
        <v>0</v>
      </c>
      <c r="U111" s="3" t="str">
        <f t="shared" si="33"/>
        <v>0</v>
      </c>
      <c r="W111" s="3" t="str">
        <f t="shared" si="34"/>
        <v>0</v>
      </c>
      <c r="Z111" s="4">
        <f t="shared" si="23"/>
        <v>0</v>
      </c>
    </row>
  </sheetData>
  <conditionalFormatting sqref="C2:C111 E2:E111 G2:G111 I2:I111 K2:K111 M2:M111 O2:O111 Q2:Q111 S2:S111 U2:U111 W2:W111 Z2:Z111">
    <cfRule type="containsText" dxfId="9" priority="13" operator="containsText" text="0">
      <formula>NOT(ISERROR(SEARCH("0",C2)))</formula>
    </cfRule>
  </conditionalFormatting>
  <pageMargins left="0.7" right="0.7" top="0.75" bottom="0.75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DC1AF-9992-4F31-A3BF-E2EEC1D90C3D}">
  <dimension ref="A1:AD138"/>
  <sheetViews>
    <sheetView workbookViewId="0">
      <selection activeCell="F18" sqref="F18"/>
    </sheetView>
  </sheetViews>
  <sheetFormatPr defaultColWidth="8.85546875" defaultRowHeight="15" x14ac:dyDescent="0.25"/>
  <cols>
    <col min="1" max="1" width="20.42578125" style="2" customWidth="1"/>
    <col min="2" max="2" width="8.85546875" style="2"/>
    <col min="3" max="3" width="8.85546875" style="3"/>
    <col min="4" max="4" width="8.85546875" style="2"/>
    <col min="5" max="5" width="8.85546875" style="3"/>
    <col min="6" max="6" width="8.85546875" style="2"/>
    <col min="7" max="7" width="8.85546875" style="3"/>
    <col min="8" max="8" width="8.85546875" style="2"/>
    <col min="9" max="9" width="8.85546875" style="3"/>
    <col min="10" max="10" width="8.85546875" style="2"/>
    <col min="11" max="11" width="8.85546875" style="3"/>
    <col min="12" max="12" width="8.85546875" style="2"/>
    <col min="13" max="13" width="8.85546875" style="3"/>
    <col min="14" max="14" width="8.85546875" style="2"/>
    <col min="15" max="15" width="8.85546875" style="3"/>
    <col min="16" max="16" width="8.85546875" style="2"/>
    <col min="17" max="17" width="8.85546875" style="3"/>
    <col min="18" max="18" width="8.85546875" style="2"/>
    <col min="19" max="19" width="8.85546875" style="3"/>
    <col min="20" max="20" width="8.85546875" style="2"/>
    <col min="21" max="21" width="8.85546875" style="3"/>
    <col min="22" max="22" width="8.85546875" style="2"/>
    <col min="23" max="23" width="8.85546875" style="3"/>
    <col min="24" max="25" width="8.85546875" style="2"/>
    <col min="26" max="26" width="8.85546875" style="4"/>
    <col min="27" max="30" width="8.85546875" style="5"/>
    <col min="31" max="16384" width="8.85546875" style="1"/>
  </cols>
  <sheetData>
    <row r="1" spans="1:30" ht="105" x14ac:dyDescent="0.25">
      <c r="A1" s="2" t="s">
        <v>4</v>
      </c>
      <c r="B1" s="2" t="s">
        <v>5</v>
      </c>
      <c r="C1" s="3" t="s">
        <v>0</v>
      </c>
      <c r="D1" s="2" t="s">
        <v>6</v>
      </c>
      <c r="E1" s="3" t="s">
        <v>0</v>
      </c>
      <c r="F1" s="2" t="s">
        <v>7</v>
      </c>
      <c r="G1" s="3" t="s">
        <v>0</v>
      </c>
      <c r="H1" s="2" t="s">
        <v>8</v>
      </c>
      <c r="I1" s="3" t="s">
        <v>0</v>
      </c>
      <c r="J1" s="2" t="s">
        <v>1</v>
      </c>
      <c r="K1" s="3" t="s">
        <v>0</v>
      </c>
      <c r="L1" s="2" t="s">
        <v>9</v>
      </c>
      <c r="M1" s="3" t="s">
        <v>0</v>
      </c>
      <c r="N1" s="2" t="s">
        <v>2</v>
      </c>
      <c r="O1" s="3" t="s">
        <v>0</v>
      </c>
      <c r="P1" s="2" t="s">
        <v>10</v>
      </c>
      <c r="Q1" s="3" t="s">
        <v>0</v>
      </c>
      <c r="R1" s="2" t="s">
        <v>11</v>
      </c>
      <c r="S1" s="3" t="s">
        <v>0</v>
      </c>
      <c r="T1" s="2" t="s">
        <v>25</v>
      </c>
      <c r="U1" s="3" t="s">
        <v>0</v>
      </c>
      <c r="V1" s="2" t="s">
        <v>12</v>
      </c>
      <c r="W1" s="3" t="s">
        <v>0</v>
      </c>
      <c r="X1" s="2" t="s">
        <v>14</v>
      </c>
      <c r="Y1" s="2" t="s">
        <v>15</v>
      </c>
      <c r="Z1" s="4" t="s">
        <v>16</v>
      </c>
    </row>
    <row r="2" spans="1:30" x14ac:dyDescent="0.25">
      <c r="A2" s="2" t="s">
        <v>29</v>
      </c>
      <c r="B2" s="2">
        <v>9.1199999999999992</v>
      </c>
      <c r="C2" s="3" t="str">
        <f>IF(ISBLANK(B2),"0",IF(B2&lt;=8.7,"4",IF(B2&gt;9.3,"0",IF(B2&gt;9,"1",IF(B2&lt;=8.9,"3",IF(B2&gt;8.9,"2",IF(B2&lt;=9,"2",IF(B2&gt;8.7,"3"))))))))</f>
        <v>1</v>
      </c>
      <c r="D2" s="2">
        <v>182</v>
      </c>
      <c r="E2" s="3" t="str">
        <f>IF(D2&gt;=160,"4",IF(D2&gt;=150,"3",IF(D2&gt;=145,"2",IF(D2&gt;=140,"1",IF(D2&lt;140,"0")))))</f>
        <v>4</v>
      </c>
      <c r="F2" s="2">
        <v>8</v>
      </c>
      <c r="G2" s="3" t="str">
        <f>IF(F2&gt;=30,"4",IF(F2&gt;=25,"3",IF(F2&gt;=20,"2",IF(F2&gt;=13,"1",IF(F2&lt;13,"0")))))</f>
        <v>0</v>
      </c>
      <c r="H2" s="2">
        <v>11.5</v>
      </c>
      <c r="I2" s="3" t="str">
        <f>IF(H2&gt;=6,"4",IF(H2&gt;=5,"3",IF(H2&gt;=4.5,"2",IF(H2&gt;=4,"1",IF(H2&lt;4,"0")))))</f>
        <v>4</v>
      </c>
      <c r="J2" s="2">
        <v>5</v>
      </c>
      <c r="K2" s="3" t="str">
        <f>IF(ISBLANK(J2),"0",IF(J2&lt;=5,"4",IF(J2&gt;5.5,"0",IF(J2&gt;5.3,"1",IF(J2&lt;=5.1,"3",IF(B2&gt;5.1,"2",IF(J2&lt;=5.3,"2",IF(J2&gt;5,"3"))))))))</f>
        <v>4</v>
      </c>
      <c r="L2" s="2">
        <v>7.8</v>
      </c>
      <c r="M2" s="3" t="str">
        <f>IF(L2&gt;=4.6,"4",IF(L2&gt;=4.4,"3",IF(L2&gt;=4.2,"2",IF(L2&gt;=4,"1",IF(L2&lt;4,"0")))))</f>
        <v>4</v>
      </c>
      <c r="N2" s="2">
        <v>8</v>
      </c>
      <c r="O2" s="3" t="str">
        <f t="shared" ref="O2:O65" si="0">IF(N2&gt;=7,"1",IF(D2&lt;7,"0"))</f>
        <v>1</v>
      </c>
      <c r="P2" s="2">
        <v>45</v>
      </c>
      <c r="Q2" s="3" t="str">
        <f>IF(P2&gt;=42,"1",IF(P2&lt;42,"0"))</f>
        <v>1</v>
      </c>
      <c r="R2" s="2">
        <v>0</v>
      </c>
      <c r="S2" s="3" t="str">
        <f>IF(R2&gt;=5,"1",IF(R2&lt;5,"0"))</f>
        <v>0</v>
      </c>
      <c r="T2" s="2" t="s">
        <v>3</v>
      </c>
      <c r="U2" s="3" t="str">
        <f>IF(ISBLANK(T2),"0",IF(T2="+","1",IF(T2="-","0")))</f>
        <v>1</v>
      </c>
      <c r="V2" s="2">
        <v>3.57</v>
      </c>
      <c r="W2" s="3" t="str">
        <f>IF(ISBLANK(V2),"0",IF(V2&lt;=4,"1",IF(V2&gt;4,"0")))</f>
        <v>1</v>
      </c>
      <c r="X2" s="2" t="s">
        <v>3</v>
      </c>
      <c r="Z2" s="4">
        <f>SUM(C2+E2+G2+I2+K2+M2+O2+Q2+S2+U2+W2)</f>
        <v>21</v>
      </c>
    </row>
    <row r="3" spans="1:30" s="13" customFormat="1" x14ac:dyDescent="0.25">
      <c r="A3" s="9" t="s">
        <v>30</v>
      </c>
      <c r="B3" s="9">
        <v>9.02</v>
      </c>
      <c r="C3" s="9" t="str">
        <f t="shared" ref="C3:C66" si="1">IF(ISBLANK(B3),"0",IF(B3&lt;=8.7,"4",IF(B3&gt;9.3,"0",IF(B3&gt;9,"1",IF(B3&gt;8.9,"2",IF(B3&gt;8.7,"3",IF(B3&lt;=9,"2", IF(B3&lt;=8.9,"3"))))))))</f>
        <v>1</v>
      </c>
      <c r="D3" s="9">
        <v>164</v>
      </c>
      <c r="E3" s="9" t="str">
        <f t="shared" ref="E3:E66" si="2">IF(D3&gt;=160,"4",IF(D3&gt;=150,"3",IF(D3&gt;=145,"2",IF(D3&gt;=140,"1",IF(D3&lt;140,"0")))))</f>
        <v>4</v>
      </c>
      <c r="F3" s="9">
        <v>25</v>
      </c>
      <c r="G3" s="9" t="str">
        <f t="shared" ref="G3:G66" si="3">IF(F3&gt;=30,"4",IF(F3&gt;=25,"3",IF(F3&gt;=20,"2",IF(F3&gt;=13,"1",IF(F3&lt;13,"0")))))</f>
        <v>3</v>
      </c>
      <c r="H3" s="9">
        <v>10</v>
      </c>
      <c r="I3" s="9" t="str">
        <f t="shared" ref="I3:I66" si="4">IF(H3&gt;=6,"4",IF(H3&gt;=5,"3",IF(H3&gt;=4.5,"2",IF(H3&gt;=4,"1",IF(H3&lt;4,"0")))))</f>
        <v>4</v>
      </c>
      <c r="J3" s="9">
        <v>5</v>
      </c>
      <c r="K3" s="9" t="str">
        <f t="shared" ref="K3:K66" si="5">IF(ISBLANK(J3),"0",IF(J3&lt;=5,"4",IF(J3&gt;5.5,"0",IF(J3&gt;5.3,"1",IF(J3&lt;=5.1,"3",IF(B3&gt;5.1,"2",IF(J3&lt;=5.3,"2",IF(J3&gt;5,"3"))))))))</f>
        <v>4</v>
      </c>
      <c r="L3" s="9">
        <v>5.8</v>
      </c>
      <c r="M3" s="9" t="str">
        <f t="shared" ref="M3:M66" si="6">IF(L3&gt;=4.6,"4",IF(L3&gt;=4.4,"3",IF(L3&gt;=4.2,"2",IF(L3&gt;=4,"1",IF(L3&lt;4,"0")))))</f>
        <v>4</v>
      </c>
      <c r="N3" s="9">
        <v>7.5</v>
      </c>
      <c r="O3" s="9" t="str">
        <f t="shared" si="0"/>
        <v>1</v>
      </c>
      <c r="P3" s="9">
        <v>47</v>
      </c>
      <c r="Q3" s="9" t="str">
        <f t="shared" ref="Q3:Q66" si="7">IF(P3&gt;=42,"1",IF(P3&lt;42,"0"))</f>
        <v>1</v>
      </c>
      <c r="R3" s="9">
        <v>2</v>
      </c>
      <c r="S3" s="9">
        <v>1</v>
      </c>
      <c r="T3" s="9" t="s">
        <v>3</v>
      </c>
      <c r="U3" s="9" t="str">
        <f t="shared" ref="U3:U66" si="8">IF(ISBLANK(T3),"0",IF(T3="+","1",IF(T3="-","0")))</f>
        <v>1</v>
      </c>
      <c r="V3" s="9">
        <v>3.3</v>
      </c>
      <c r="W3" s="9" t="str">
        <f t="shared" ref="W3:W66" si="9">IF(ISBLANK(V3),"0",IF(V3&lt;=4,"1",IF(V3&gt;4,"0")))</f>
        <v>1</v>
      </c>
      <c r="X3" s="9" t="s">
        <v>3</v>
      </c>
      <c r="Y3" s="9"/>
      <c r="Z3" s="9">
        <f t="shared" ref="Z3:Z66" si="10">SUM(C3+E3+G3+I3+K3+M3+O3+Q3+S3+U3+W3)</f>
        <v>25</v>
      </c>
      <c r="AA3" s="12"/>
      <c r="AB3" s="12"/>
      <c r="AC3" s="12"/>
      <c r="AD3" s="12"/>
    </row>
    <row r="4" spans="1:30" x14ac:dyDescent="0.25">
      <c r="A4" s="2" t="s">
        <v>31</v>
      </c>
      <c r="B4" s="2">
        <v>9.19</v>
      </c>
      <c r="C4" s="3" t="str">
        <f t="shared" si="1"/>
        <v>1</v>
      </c>
      <c r="D4" s="2">
        <v>191</v>
      </c>
      <c r="E4" s="3" t="str">
        <f t="shared" si="2"/>
        <v>4</v>
      </c>
      <c r="F4" s="2">
        <v>31</v>
      </c>
      <c r="G4" s="3" t="str">
        <f t="shared" si="3"/>
        <v>4</v>
      </c>
      <c r="H4" s="2">
        <v>8.5</v>
      </c>
      <c r="I4" s="3" t="str">
        <f t="shared" si="4"/>
        <v>4</v>
      </c>
      <c r="J4" s="2">
        <v>5</v>
      </c>
      <c r="K4" s="3" t="str">
        <f t="shared" si="5"/>
        <v>4</v>
      </c>
      <c r="L4" s="2">
        <v>7</v>
      </c>
      <c r="M4" s="3" t="str">
        <f t="shared" si="6"/>
        <v>4</v>
      </c>
      <c r="N4" s="2">
        <v>6.5</v>
      </c>
      <c r="O4" s="3">
        <v>0</v>
      </c>
      <c r="P4" s="2">
        <v>36</v>
      </c>
      <c r="Q4" s="3" t="str">
        <f t="shared" si="7"/>
        <v>0</v>
      </c>
      <c r="R4" s="2">
        <v>5</v>
      </c>
      <c r="S4" s="3" t="str">
        <f t="shared" ref="S4:S66" si="11">IF(R4&gt;=5,"1",IF(R4&lt;5,"0"))</f>
        <v>1</v>
      </c>
      <c r="T4" s="2" t="s">
        <v>3</v>
      </c>
      <c r="U4" s="3" t="str">
        <f t="shared" si="8"/>
        <v>1</v>
      </c>
      <c r="V4" s="2">
        <v>4.05</v>
      </c>
      <c r="W4" s="3" t="str">
        <f t="shared" si="9"/>
        <v>0</v>
      </c>
      <c r="X4" s="2" t="s">
        <v>3</v>
      </c>
      <c r="Z4" s="4">
        <f t="shared" si="10"/>
        <v>23</v>
      </c>
    </row>
    <row r="5" spans="1:30" x14ac:dyDescent="0.25">
      <c r="C5" s="3" t="str">
        <f t="shared" si="1"/>
        <v>0</v>
      </c>
      <c r="E5" s="3" t="str">
        <f t="shared" si="2"/>
        <v>0</v>
      </c>
      <c r="G5" s="3" t="str">
        <f t="shared" si="3"/>
        <v>0</v>
      </c>
      <c r="I5" s="3" t="str">
        <f t="shared" si="4"/>
        <v>0</v>
      </c>
      <c r="K5" s="3" t="str">
        <f t="shared" si="5"/>
        <v>0</v>
      </c>
      <c r="M5" s="3" t="str">
        <f t="shared" si="6"/>
        <v>0</v>
      </c>
      <c r="O5" s="3" t="str">
        <f t="shared" si="0"/>
        <v>0</v>
      </c>
      <c r="Q5" s="3" t="str">
        <f t="shared" si="7"/>
        <v>0</v>
      </c>
      <c r="S5" s="3" t="str">
        <f t="shared" si="11"/>
        <v>0</v>
      </c>
      <c r="U5" s="3" t="str">
        <f t="shared" si="8"/>
        <v>0</v>
      </c>
      <c r="W5" s="3" t="str">
        <f t="shared" si="9"/>
        <v>0</v>
      </c>
      <c r="Z5" s="4">
        <f t="shared" si="10"/>
        <v>0</v>
      </c>
    </row>
    <row r="6" spans="1:30" x14ac:dyDescent="0.25">
      <c r="C6" s="3" t="str">
        <f t="shared" si="1"/>
        <v>0</v>
      </c>
      <c r="E6" s="3" t="str">
        <f t="shared" si="2"/>
        <v>0</v>
      </c>
      <c r="G6" s="3" t="str">
        <f t="shared" si="3"/>
        <v>0</v>
      </c>
      <c r="I6" s="3" t="str">
        <f t="shared" si="4"/>
        <v>0</v>
      </c>
      <c r="K6" s="3" t="str">
        <f t="shared" si="5"/>
        <v>0</v>
      </c>
      <c r="M6" s="3" t="str">
        <f t="shared" si="6"/>
        <v>0</v>
      </c>
      <c r="O6" s="3" t="str">
        <f t="shared" si="0"/>
        <v>0</v>
      </c>
      <c r="Q6" s="3" t="str">
        <f t="shared" si="7"/>
        <v>0</v>
      </c>
      <c r="S6" s="3" t="str">
        <f t="shared" si="11"/>
        <v>0</v>
      </c>
      <c r="U6" s="3" t="str">
        <f t="shared" si="8"/>
        <v>0</v>
      </c>
      <c r="W6" s="3" t="str">
        <f t="shared" si="9"/>
        <v>0</v>
      </c>
      <c r="Z6" s="4">
        <f t="shared" si="10"/>
        <v>0</v>
      </c>
    </row>
    <row r="7" spans="1:30" x14ac:dyDescent="0.25">
      <c r="C7" s="3" t="str">
        <f t="shared" si="1"/>
        <v>0</v>
      </c>
      <c r="E7" s="3" t="str">
        <f t="shared" si="2"/>
        <v>0</v>
      </c>
      <c r="G7" s="3" t="str">
        <f t="shared" si="3"/>
        <v>0</v>
      </c>
      <c r="I7" s="3" t="str">
        <f t="shared" si="4"/>
        <v>0</v>
      </c>
      <c r="K7" s="3" t="str">
        <f t="shared" si="5"/>
        <v>0</v>
      </c>
      <c r="M7" s="3" t="str">
        <f t="shared" si="6"/>
        <v>0</v>
      </c>
      <c r="O7" s="3" t="str">
        <f t="shared" si="0"/>
        <v>0</v>
      </c>
      <c r="Q7" s="3" t="str">
        <f t="shared" si="7"/>
        <v>0</v>
      </c>
      <c r="S7" s="3" t="str">
        <f t="shared" si="11"/>
        <v>0</v>
      </c>
      <c r="U7" s="3" t="str">
        <f t="shared" si="8"/>
        <v>0</v>
      </c>
      <c r="W7" s="3" t="str">
        <f t="shared" si="9"/>
        <v>0</v>
      </c>
      <c r="Z7" s="4">
        <f t="shared" si="10"/>
        <v>0</v>
      </c>
    </row>
    <row r="8" spans="1:30" x14ac:dyDescent="0.25">
      <c r="C8" s="3" t="str">
        <f t="shared" si="1"/>
        <v>0</v>
      </c>
      <c r="E8" s="3" t="str">
        <f t="shared" si="2"/>
        <v>0</v>
      </c>
      <c r="G8" s="3" t="str">
        <f t="shared" si="3"/>
        <v>0</v>
      </c>
      <c r="I8" s="3" t="str">
        <f t="shared" si="4"/>
        <v>0</v>
      </c>
      <c r="K8" s="3" t="str">
        <f t="shared" si="5"/>
        <v>0</v>
      </c>
      <c r="M8" s="3" t="str">
        <f t="shared" si="6"/>
        <v>0</v>
      </c>
      <c r="O8" s="3" t="str">
        <f t="shared" si="0"/>
        <v>0</v>
      </c>
      <c r="Q8" s="3" t="str">
        <f t="shared" si="7"/>
        <v>0</v>
      </c>
      <c r="S8" s="3" t="str">
        <f t="shared" si="11"/>
        <v>0</v>
      </c>
      <c r="U8" s="3" t="str">
        <f t="shared" si="8"/>
        <v>0</v>
      </c>
      <c r="W8" s="3" t="str">
        <f t="shared" si="9"/>
        <v>0</v>
      </c>
      <c r="Z8" s="4">
        <f t="shared" si="10"/>
        <v>0</v>
      </c>
    </row>
    <row r="9" spans="1:30" x14ac:dyDescent="0.25">
      <c r="C9" s="3" t="str">
        <f t="shared" si="1"/>
        <v>0</v>
      </c>
      <c r="E9" s="3" t="str">
        <f t="shared" si="2"/>
        <v>0</v>
      </c>
      <c r="G9" s="3" t="str">
        <f t="shared" si="3"/>
        <v>0</v>
      </c>
      <c r="I9" s="3" t="str">
        <f t="shared" si="4"/>
        <v>0</v>
      </c>
      <c r="K9" s="3" t="str">
        <f t="shared" si="5"/>
        <v>0</v>
      </c>
      <c r="M9" s="3" t="str">
        <f t="shared" si="6"/>
        <v>0</v>
      </c>
      <c r="O9" s="3" t="str">
        <f t="shared" si="0"/>
        <v>0</v>
      </c>
      <c r="Q9" s="3" t="str">
        <f t="shared" si="7"/>
        <v>0</v>
      </c>
      <c r="S9" s="3" t="str">
        <f t="shared" si="11"/>
        <v>0</v>
      </c>
      <c r="U9" s="3" t="str">
        <f t="shared" si="8"/>
        <v>0</v>
      </c>
      <c r="W9" s="3" t="str">
        <f t="shared" si="9"/>
        <v>0</v>
      </c>
      <c r="Z9" s="4">
        <f t="shared" si="10"/>
        <v>0</v>
      </c>
    </row>
    <row r="10" spans="1:30" x14ac:dyDescent="0.25">
      <c r="C10" s="3" t="str">
        <f t="shared" si="1"/>
        <v>0</v>
      </c>
      <c r="E10" s="3" t="str">
        <f t="shared" si="2"/>
        <v>0</v>
      </c>
      <c r="G10" s="3" t="str">
        <f t="shared" si="3"/>
        <v>0</v>
      </c>
      <c r="I10" s="3" t="str">
        <f t="shared" si="4"/>
        <v>0</v>
      </c>
      <c r="K10" s="3" t="str">
        <f t="shared" si="5"/>
        <v>0</v>
      </c>
      <c r="M10" s="3" t="str">
        <f t="shared" si="6"/>
        <v>0</v>
      </c>
      <c r="O10" s="3" t="str">
        <f t="shared" si="0"/>
        <v>0</v>
      </c>
      <c r="Q10" s="3" t="str">
        <f t="shared" si="7"/>
        <v>0</v>
      </c>
      <c r="S10" s="3" t="str">
        <f t="shared" si="11"/>
        <v>0</v>
      </c>
      <c r="U10" s="3" t="str">
        <f t="shared" si="8"/>
        <v>0</v>
      </c>
      <c r="W10" s="3" t="str">
        <f t="shared" si="9"/>
        <v>0</v>
      </c>
      <c r="Z10" s="4">
        <f t="shared" si="10"/>
        <v>0</v>
      </c>
    </row>
    <row r="11" spans="1:30" x14ac:dyDescent="0.25">
      <c r="C11" s="3" t="str">
        <f t="shared" si="1"/>
        <v>0</v>
      </c>
      <c r="E11" s="3" t="str">
        <f t="shared" si="2"/>
        <v>0</v>
      </c>
      <c r="G11" s="3" t="str">
        <f t="shared" si="3"/>
        <v>0</v>
      </c>
      <c r="I11" s="3" t="str">
        <f t="shared" si="4"/>
        <v>0</v>
      </c>
      <c r="K11" s="3" t="str">
        <f t="shared" si="5"/>
        <v>0</v>
      </c>
      <c r="M11" s="3" t="str">
        <f t="shared" si="6"/>
        <v>0</v>
      </c>
      <c r="O11" s="3" t="str">
        <f t="shared" si="0"/>
        <v>0</v>
      </c>
      <c r="Q11" s="3" t="str">
        <f t="shared" si="7"/>
        <v>0</v>
      </c>
      <c r="S11" s="3" t="str">
        <f t="shared" si="11"/>
        <v>0</v>
      </c>
      <c r="U11" s="3" t="str">
        <f t="shared" si="8"/>
        <v>0</v>
      </c>
      <c r="W11" s="3" t="str">
        <f t="shared" si="9"/>
        <v>0</v>
      </c>
      <c r="Z11" s="4">
        <f t="shared" si="10"/>
        <v>0</v>
      </c>
    </row>
    <row r="12" spans="1:30" x14ac:dyDescent="0.25">
      <c r="C12" s="3" t="str">
        <f t="shared" si="1"/>
        <v>0</v>
      </c>
      <c r="E12" s="3" t="str">
        <f t="shared" si="2"/>
        <v>0</v>
      </c>
      <c r="G12" s="3" t="str">
        <f t="shared" si="3"/>
        <v>0</v>
      </c>
      <c r="I12" s="3" t="str">
        <f t="shared" si="4"/>
        <v>0</v>
      </c>
      <c r="K12" s="3" t="str">
        <f t="shared" si="5"/>
        <v>0</v>
      </c>
      <c r="M12" s="3" t="str">
        <f t="shared" si="6"/>
        <v>0</v>
      </c>
      <c r="O12" s="3" t="str">
        <f t="shared" si="0"/>
        <v>0</v>
      </c>
      <c r="Q12" s="3" t="str">
        <f t="shared" si="7"/>
        <v>0</v>
      </c>
      <c r="S12" s="3" t="str">
        <f t="shared" si="11"/>
        <v>0</v>
      </c>
      <c r="U12" s="3" t="str">
        <f t="shared" si="8"/>
        <v>0</v>
      </c>
      <c r="W12" s="3" t="str">
        <f t="shared" si="9"/>
        <v>0</v>
      </c>
      <c r="Z12" s="4">
        <f t="shared" si="10"/>
        <v>0</v>
      </c>
    </row>
    <row r="13" spans="1:30" x14ac:dyDescent="0.25">
      <c r="C13" s="3" t="str">
        <f t="shared" si="1"/>
        <v>0</v>
      </c>
      <c r="E13" s="3" t="str">
        <f t="shared" si="2"/>
        <v>0</v>
      </c>
      <c r="G13" s="3" t="str">
        <f t="shared" si="3"/>
        <v>0</v>
      </c>
      <c r="I13" s="3" t="str">
        <f t="shared" si="4"/>
        <v>0</v>
      </c>
      <c r="K13" s="3" t="str">
        <f t="shared" si="5"/>
        <v>0</v>
      </c>
      <c r="M13" s="3" t="str">
        <f t="shared" si="6"/>
        <v>0</v>
      </c>
      <c r="O13" s="3" t="str">
        <f t="shared" si="0"/>
        <v>0</v>
      </c>
      <c r="Q13" s="3" t="str">
        <f t="shared" si="7"/>
        <v>0</v>
      </c>
      <c r="S13" s="3" t="str">
        <f t="shared" si="11"/>
        <v>0</v>
      </c>
      <c r="U13" s="3" t="str">
        <f t="shared" si="8"/>
        <v>0</v>
      </c>
      <c r="W13" s="3" t="str">
        <f t="shared" si="9"/>
        <v>0</v>
      </c>
      <c r="Z13" s="4">
        <f t="shared" si="10"/>
        <v>0</v>
      </c>
    </row>
    <row r="14" spans="1:30" x14ac:dyDescent="0.25">
      <c r="C14" s="3" t="str">
        <f t="shared" si="1"/>
        <v>0</v>
      </c>
      <c r="E14" s="3" t="str">
        <f t="shared" si="2"/>
        <v>0</v>
      </c>
      <c r="G14" s="3" t="str">
        <f t="shared" si="3"/>
        <v>0</v>
      </c>
      <c r="I14" s="3" t="str">
        <f t="shared" si="4"/>
        <v>0</v>
      </c>
      <c r="K14" s="3" t="str">
        <f t="shared" si="5"/>
        <v>0</v>
      </c>
      <c r="M14" s="3" t="str">
        <f t="shared" si="6"/>
        <v>0</v>
      </c>
      <c r="O14" s="3" t="str">
        <f t="shared" si="0"/>
        <v>0</v>
      </c>
      <c r="Q14" s="3" t="str">
        <f t="shared" si="7"/>
        <v>0</v>
      </c>
      <c r="S14" s="3" t="str">
        <f t="shared" si="11"/>
        <v>0</v>
      </c>
      <c r="U14" s="3" t="str">
        <f t="shared" si="8"/>
        <v>0</v>
      </c>
      <c r="W14" s="3" t="str">
        <f t="shared" si="9"/>
        <v>0</v>
      </c>
      <c r="Z14" s="4">
        <f t="shared" si="10"/>
        <v>0</v>
      </c>
    </row>
    <row r="15" spans="1:30" x14ac:dyDescent="0.25">
      <c r="C15" s="3" t="str">
        <f t="shared" si="1"/>
        <v>0</v>
      </c>
      <c r="E15" s="3" t="str">
        <f t="shared" si="2"/>
        <v>0</v>
      </c>
      <c r="G15" s="3" t="str">
        <f t="shared" si="3"/>
        <v>0</v>
      </c>
      <c r="I15" s="3" t="str">
        <f t="shared" si="4"/>
        <v>0</v>
      </c>
      <c r="K15" s="3" t="str">
        <f t="shared" si="5"/>
        <v>0</v>
      </c>
      <c r="M15" s="3" t="str">
        <f t="shared" si="6"/>
        <v>0</v>
      </c>
      <c r="O15" s="3" t="str">
        <f t="shared" si="0"/>
        <v>0</v>
      </c>
      <c r="Q15" s="3" t="str">
        <f t="shared" si="7"/>
        <v>0</v>
      </c>
      <c r="S15" s="3" t="str">
        <f t="shared" si="11"/>
        <v>0</v>
      </c>
      <c r="U15" s="3" t="str">
        <f t="shared" si="8"/>
        <v>0</v>
      </c>
      <c r="W15" s="3" t="str">
        <f t="shared" si="9"/>
        <v>0</v>
      </c>
      <c r="Z15" s="4">
        <f t="shared" si="10"/>
        <v>0</v>
      </c>
    </row>
    <row r="16" spans="1:30" x14ac:dyDescent="0.25">
      <c r="C16" s="3" t="str">
        <f t="shared" si="1"/>
        <v>0</v>
      </c>
      <c r="E16" s="3" t="str">
        <f t="shared" si="2"/>
        <v>0</v>
      </c>
      <c r="G16" s="3" t="str">
        <f t="shared" si="3"/>
        <v>0</v>
      </c>
      <c r="I16" s="3" t="str">
        <f t="shared" si="4"/>
        <v>0</v>
      </c>
      <c r="K16" s="3" t="str">
        <f t="shared" si="5"/>
        <v>0</v>
      </c>
      <c r="M16" s="3" t="str">
        <f t="shared" si="6"/>
        <v>0</v>
      </c>
      <c r="O16" s="3" t="str">
        <f t="shared" si="0"/>
        <v>0</v>
      </c>
      <c r="Q16" s="3" t="str">
        <f t="shared" si="7"/>
        <v>0</v>
      </c>
      <c r="S16" s="3" t="str">
        <f t="shared" si="11"/>
        <v>0</v>
      </c>
      <c r="U16" s="3" t="str">
        <f t="shared" si="8"/>
        <v>0</v>
      </c>
      <c r="W16" s="3" t="str">
        <f t="shared" si="9"/>
        <v>0</v>
      </c>
      <c r="Z16" s="4">
        <f t="shared" si="10"/>
        <v>0</v>
      </c>
    </row>
    <row r="17" spans="3:26" x14ac:dyDescent="0.25">
      <c r="C17" s="3" t="str">
        <f t="shared" si="1"/>
        <v>0</v>
      </c>
      <c r="E17" s="3" t="str">
        <f t="shared" si="2"/>
        <v>0</v>
      </c>
      <c r="G17" s="3" t="str">
        <f t="shared" si="3"/>
        <v>0</v>
      </c>
      <c r="I17" s="3" t="str">
        <f t="shared" si="4"/>
        <v>0</v>
      </c>
      <c r="K17" s="3" t="str">
        <f t="shared" si="5"/>
        <v>0</v>
      </c>
      <c r="M17" s="3" t="str">
        <f t="shared" si="6"/>
        <v>0</v>
      </c>
      <c r="O17" s="3" t="str">
        <f t="shared" si="0"/>
        <v>0</v>
      </c>
      <c r="Q17" s="3" t="str">
        <f t="shared" si="7"/>
        <v>0</v>
      </c>
      <c r="S17" s="3" t="str">
        <f t="shared" si="11"/>
        <v>0</v>
      </c>
      <c r="U17" s="3" t="str">
        <f t="shared" si="8"/>
        <v>0</v>
      </c>
      <c r="W17" s="3" t="str">
        <f t="shared" si="9"/>
        <v>0</v>
      </c>
      <c r="Z17" s="4">
        <f t="shared" si="10"/>
        <v>0</v>
      </c>
    </row>
    <row r="18" spans="3:26" x14ac:dyDescent="0.25">
      <c r="C18" s="3" t="str">
        <f t="shared" si="1"/>
        <v>0</v>
      </c>
      <c r="E18" s="3" t="str">
        <f t="shared" si="2"/>
        <v>0</v>
      </c>
      <c r="G18" s="3" t="str">
        <f t="shared" si="3"/>
        <v>0</v>
      </c>
      <c r="I18" s="3" t="str">
        <f t="shared" si="4"/>
        <v>0</v>
      </c>
      <c r="K18" s="3" t="str">
        <f t="shared" si="5"/>
        <v>0</v>
      </c>
      <c r="M18" s="3" t="str">
        <f t="shared" si="6"/>
        <v>0</v>
      </c>
      <c r="O18" s="3" t="str">
        <f t="shared" si="0"/>
        <v>0</v>
      </c>
      <c r="Q18" s="3" t="str">
        <f t="shared" si="7"/>
        <v>0</v>
      </c>
      <c r="S18" s="3" t="str">
        <f t="shared" si="11"/>
        <v>0</v>
      </c>
      <c r="U18" s="3" t="str">
        <f t="shared" si="8"/>
        <v>0</v>
      </c>
      <c r="W18" s="3" t="str">
        <f t="shared" si="9"/>
        <v>0</v>
      </c>
      <c r="Z18" s="4">
        <f t="shared" si="10"/>
        <v>0</v>
      </c>
    </row>
    <row r="19" spans="3:26" x14ac:dyDescent="0.25">
      <c r="C19" s="3" t="str">
        <f t="shared" si="1"/>
        <v>0</v>
      </c>
      <c r="E19" s="3" t="str">
        <f t="shared" si="2"/>
        <v>0</v>
      </c>
      <c r="G19" s="3" t="str">
        <f t="shared" si="3"/>
        <v>0</v>
      </c>
      <c r="I19" s="3" t="str">
        <f t="shared" si="4"/>
        <v>0</v>
      </c>
      <c r="K19" s="3" t="str">
        <f t="shared" si="5"/>
        <v>0</v>
      </c>
      <c r="M19" s="3" t="str">
        <f t="shared" si="6"/>
        <v>0</v>
      </c>
      <c r="O19" s="3" t="str">
        <f t="shared" si="0"/>
        <v>0</v>
      </c>
      <c r="Q19" s="3" t="str">
        <f t="shared" si="7"/>
        <v>0</v>
      </c>
      <c r="S19" s="3" t="str">
        <f t="shared" si="11"/>
        <v>0</v>
      </c>
      <c r="U19" s="3" t="str">
        <f t="shared" si="8"/>
        <v>0</v>
      </c>
      <c r="W19" s="3" t="str">
        <f t="shared" si="9"/>
        <v>0</v>
      </c>
      <c r="Z19" s="4">
        <f t="shared" si="10"/>
        <v>0</v>
      </c>
    </row>
    <row r="20" spans="3:26" x14ac:dyDescent="0.25">
      <c r="C20" s="3" t="str">
        <f t="shared" si="1"/>
        <v>0</v>
      </c>
      <c r="E20" s="3" t="str">
        <f t="shared" si="2"/>
        <v>0</v>
      </c>
      <c r="G20" s="3" t="str">
        <f t="shared" si="3"/>
        <v>0</v>
      </c>
      <c r="I20" s="3" t="str">
        <f t="shared" si="4"/>
        <v>0</v>
      </c>
      <c r="K20" s="3" t="str">
        <f t="shared" si="5"/>
        <v>0</v>
      </c>
      <c r="M20" s="3" t="str">
        <f t="shared" si="6"/>
        <v>0</v>
      </c>
      <c r="O20" s="3" t="str">
        <f t="shared" si="0"/>
        <v>0</v>
      </c>
      <c r="Q20" s="3" t="str">
        <f t="shared" si="7"/>
        <v>0</v>
      </c>
      <c r="S20" s="3" t="str">
        <f t="shared" si="11"/>
        <v>0</v>
      </c>
      <c r="U20" s="3" t="str">
        <f t="shared" si="8"/>
        <v>0</v>
      </c>
      <c r="W20" s="3" t="str">
        <f t="shared" si="9"/>
        <v>0</v>
      </c>
      <c r="Z20" s="4">
        <f t="shared" si="10"/>
        <v>0</v>
      </c>
    </row>
    <row r="21" spans="3:26" x14ac:dyDescent="0.25">
      <c r="C21" s="3" t="str">
        <f t="shared" si="1"/>
        <v>0</v>
      </c>
      <c r="E21" s="3" t="str">
        <f t="shared" si="2"/>
        <v>0</v>
      </c>
      <c r="G21" s="3" t="str">
        <f t="shared" si="3"/>
        <v>0</v>
      </c>
      <c r="I21" s="3" t="str">
        <f t="shared" si="4"/>
        <v>0</v>
      </c>
      <c r="K21" s="3" t="str">
        <f t="shared" si="5"/>
        <v>0</v>
      </c>
      <c r="M21" s="3" t="str">
        <f t="shared" si="6"/>
        <v>0</v>
      </c>
      <c r="O21" s="3" t="str">
        <f t="shared" si="0"/>
        <v>0</v>
      </c>
      <c r="Q21" s="3" t="str">
        <f t="shared" si="7"/>
        <v>0</v>
      </c>
      <c r="S21" s="3" t="str">
        <f t="shared" si="11"/>
        <v>0</v>
      </c>
      <c r="U21" s="3" t="str">
        <f t="shared" si="8"/>
        <v>0</v>
      </c>
      <c r="W21" s="3" t="str">
        <f t="shared" si="9"/>
        <v>0</v>
      </c>
      <c r="Z21" s="4">
        <f t="shared" si="10"/>
        <v>0</v>
      </c>
    </row>
    <row r="22" spans="3:26" x14ac:dyDescent="0.25">
      <c r="C22" s="3" t="str">
        <f t="shared" si="1"/>
        <v>0</v>
      </c>
      <c r="E22" s="3" t="str">
        <f t="shared" si="2"/>
        <v>0</v>
      </c>
      <c r="G22" s="3" t="str">
        <f t="shared" si="3"/>
        <v>0</v>
      </c>
      <c r="I22" s="3" t="str">
        <f t="shared" si="4"/>
        <v>0</v>
      </c>
      <c r="K22" s="3" t="str">
        <f t="shared" si="5"/>
        <v>0</v>
      </c>
      <c r="M22" s="3" t="str">
        <f t="shared" si="6"/>
        <v>0</v>
      </c>
      <c r="O22" s="3" t="str">
        <f t="shared" si="0"/>
        <v>0</v>
      </c>
      <c r="Q22" s="3" t="str">
        <f t="shared" si="7"/>
        <v>0</v>
      </c>
      <c r="S22" s="3" t="str">
        <f t="shared" si="11"/>
        <v>0</v>
      </c>
      <c r="U22" s="3" t="str">
        <f t="shared" si="8"/>
        <v>0</v>
      </c>
      <c r="W22" s="3" t="str">
        <f t="shared" si="9"/>
        <v>0</v>
      </c>
      <c r="Z22" s="4">
        <f t="shared" si="10"/>
        <v>0</v>
      </c>
    </row>
    <row r="23" spans="3:26" x14ac:dyDescent="0.25">
      <c r="C23" s="3" t="str">
        <f t="shared" si="1"/>
        <v>0</v>
      </c>
      <c r="E23" s="3" t="str">
        <f t="shared" si="2"/>
        <v>0</v>
      </c>
      <c r="G23" s="3" t="str">
        <f t="shared" si="3"/>
        <v>0</v>
      </c>
      <c r="I23" s="3" t="str">
        <f t="shared" si="4"/>
        <v>0</v>
      </c>
      <c r="K23" s="3" t="str">
        <f t="shared" si="5"/>
        <v>0</v>
      </c>
      <c r="M23" s="3" t="str">
        <f t="shared" si="6"/>
        <v>0</v>
      </c>
      <c r="O23" s="3" t="str">
        <f t="shared" si="0"/>
        <v>0</v>
      </c>
      <c r="Q23" s="3" t="str">
        <f t="shared" si="7"/>
        <v>0</v>
      </c>
      <c r="S23" s="3" t="str">
        <f t="shared" si="11"/>
        <v>0</v>
      </c>
      <c r="U23" s="3" t="str">
        <f t="shared" si="8"/>
        <v>0</v>
      </c>
      <c r="W23" s="3" t="str">
        <f t="shared" si="9"/>
        <v>0</v>
      </c>
      <c r="Z23" s="4">
        <f t="shared" si="10"/>
        <v>0</v>
      </c>
    </row>
    <row r="24" spans="3:26" x14ac:dyDescent="0.25">
      <c r="C24" s="3" t="str">
        <f t="shared" si="1"/>
        <v>0</v>
      </c>
      <c r="E24" s="3" t="str">
        <f t="shared" si="2"/>
        <v>0</v>
      </c>
      <c r="G24" s="3" t="str">
        <f t="shared" si="3"/>
        <v>0</v>
      </c>
      <c r="I24" s="3" t="str">
        <f t="shared" si="4"/>
        <v>0</v>
      </c>
      <c r="K24" s="3" t="str">
        <f t="shared" si="5"/>
        <v>0</v>
      </c>
      <c r="M24" s="3" t="str">
        <f t="shared" si="6"/>
        <v>0</v>
      </c>
      <c r="O24" s="3" t="str">
        <f t="shared" si="0"/>
        <v>0</v>
      </c>
      <c r="Q24" s="3" t="str">
        <f t="shared" si="7"/>
        <v>0</v>
      </c>
      <c r="S24" s="3" t="str">
        <f t="shared" si="11"/>
        <v>0</v>
      </c>
      <c r="U24" s="3" t="str">
        <f t="shared" si="8"/>
        <v>0</v>
      </c>
      <c r="W24" s="3" t="str">
        <f t="shared" si="9"/>
        <v>0</v>
      </c>
      <c r="Z24" s="4">
        <f t="shared" si="10"/>
        <v>0</v>
      </c>
    </row>
    <row r="25" spans="3:26" x14ac:dyDescent="0.25">
      <c r="C25" s="3" t="str">
        <f t="shared" si="1"/>
        <v>0</v>
      </c>
      <c r="E25" s="3" t="str">
        <f t="shared" si="2"/>
        <v>0</v>
      </c>
      <c r="G25" s="3" t="str">
        <f t="shared" si="3"/>
        <v>0</v>
      </c>
      <c r="I25" s="3" t="str">
        <f t="shared" si="4"/>
        <v>0</v>
      </c>
      <c r="K25" s="3" t="str">
        <f t="shared" si="5"/>
        <v>0</v>
      </c>
      <c r="M25" s="3" t="str">
        <f t="shared" si="6"/>
        <v>0</v>
      </c>
      <c r="O25" s="3" t="str">
        <f t="shared" si="0"/>
        <v>0</v>
      </c>
      <c r="Q25" s="3" t="str">
        <f t="shared" si="7"/>
        <v>0</v>
      </c>
      <c r="S25" s="3" t="str">
        <f t="shared" si="11"/>
        <v>0</v>
      </c>
      <c r="U25" s="3" t="str">
        <f t="shared" si="8"/>
        <v>0</v>
      </c>
      <c r="W25" s="3" t="str">
        <f t="shared" si="9"/>
        <v>0</v>
      </c>
      <c r="Z25" s="4">
        <f t="shared" si="10"/>
        <v>0</v>
      </c>
    </row>
    <row r="26" spans="3:26" x14ac:dyDescent="0.25">
      <c r="C26" s="3" t="str">
        <f t="shared" si="1"/>
        <v>0</v>
      </c>
      <c r="E26" s="3" t="str">
        <f t="shared" si="2"/>
        <v>0</v>
      </c>
      <c r="G26" s="3" t="str">
        <f t="shared" si="3"/>
        <v>0</v>
      </c>
      <c r="I26" s="3" t="str">
        <f t="shared" si="4"/>
        <v>0</v>
      </c>
      <c r="K26" s="3" t="str">
        <f t="shared" si="5"/>
        <v>0</v>
      </c>
      <c r="M26" s="3" t="str">
        <f t="shared" si="6"/>
        <v>0</v>
      </c>
      <c r="O26" s="3" t="str">
        <f t="shared" si="0"/>
        <v>0</v>
      </c>
      <c r="Q26" s="3" t="str">
        <f t="shared" si="7"/>
        <v>0</v>
      </c>
      <c r="S26" s="3" t="str">
        <f t="shared" si="11"/>
        <v>0</v>
      </c>
      <c r="U26" s="3" t="str">
        <f t="shared" si="8"/>
        <v>0</v>
      </c>
      <c r="W26" s="3" t="str">
        <f t="shared" si="9"/>
        <v>0</v>
      </c>
      <c r="Z26" s="4">
        <f t="shared" si="10"/>
        <v>0</v>
      </c>
    </row>
    <row r="27" spans="3:26" x14ac:dyDescent="0.25">
      <c r="C27" s="3" t="str">
        <f t="shared" si="1"/>
        <v>0</v>
      </c>
      <c r="E27" s="3" t="str">
        <f t="shared" si="2"/>
        <v>0</v>
      </c>
      <c r="G27" s="3" t="str">
        <f t="shared" si="3"/>
        <v>0</v>
      </c>
      <c r="I27" s="3" t="str">
        <f t="shared" si="4"/>
        <v>0</v>
      </c>
      <c r="K27" s="3" t="str">
        <f t="shared" si="5"/>
        <v>0</v>
      </c>
      <c r="M27" s="3" t="str">
        <f t="shared" si="6"/>
        <v>0</v>
      </c>
      <c r="O27" s="3" t="str">
        <f t="shared" si="0"/>
        <v>0</v>
      </c>
      <c r="Q27" s="3" t="str">
        <f t="shared" si="7"/>
        <v>0</v>
      </c>
      <c r="S27" s="3" t="str">
        <f t="shared" si="11"/>
        <v>0</v>
      </c>
      <c r="U27" s="3" t="str">
        <f t="shared" si="8"/>
        <v>0</v>
      </c>
      <c r="W27" s="3" t="str">
        <f t="shared" si="9"/>
        <v>0</v>
      </c>
      <c r="Z27" s="4">
        <f t="shared" si="10"/>
        <v>0</v>
      </c>
    </row>
    <row r="28" spans="3:26" x14ac:dyDescent="0.25">
      <c r="C28" s="3" t="str">
        <f t="shared" si="1"/>
        <v>0</v>
      </c>
      <c r="E28" s="3" t="str">
        <f t="shared" si="2"/>
        <v>0</v>
      </c>
      <c r="G28" s="3" t="str">
        <f t="shared" si="3"/>
        <v>0</v>
      </c>
      <c r="I28" s="3" t="str">
        <f t="shared" si="4"/>
        <v>0</v>
      </c>
      <c r="K28" s="3" t="str">
        <f t="shared" si="5"/>
        <v>0</v>
      </c>
      <c r="M28" s="3" t="str">
        <f t="shared" si="6"/>
        <v>0</v>
      </c>
      <c r="O28" s="3" t="str">
        <f t="shared" si="0"/>
        <v>0</v>
      </c>
      <c r="Q28" s="3" t="str">
        <f t="shared" si="7"/>
        <v>0</v>
      </c>
      <c r="S28" s="3" t="str">
        <f t="shared" si="11"/>
        <v>0</v>
      </c>
      <c r="U28" s="3" t="str">
        <f t="shared" si="8"/>
        <v>0</v>
      </c>
      <c r="W28" s="3" t="str">
        <f t="shared" si="9"/>
        <v>0</v>
      </c>
      <c r="Z28" s="4">
        <f t="shared" si="10"/>
        <v>0</v>
      </c>
    </row>
    <row r="29" spans="3:26" x14ac:dyDescent="0.25">
      <c r="C29" s="3" t="str">
        <f t="shared" si="1"/>
        <v>0</v>
      </c>
      <c r="E29" s="3" t="str">
        <f t="shared" si="2"/>
        <v>0</v>
      </c>
      <c r="G29" s="3" t="str">
        <f t="shared" si="3"/>
        <v>0</v>
      </c>
      <c r="I29" s="3" t="str">
        <f t="shared" si="4"/>
        <v>0</v>
      </c>
      <c r="K29" s="3" t="str">
        <f t="shared" si="5"/>
        <v>0</v>
      </c>
      <c r="M29" s="3" t="str">
        <f t="shared" si="6"/>
        <v>0</v>
      </c>
      <c r="O29" s="3" t="str">
        <f t="shared" si="0"/>
        <v>0</v>
      </c>
      <c r="Q29" s="3" t="str">
        <f t="shared" si="7"/>
        <v>0</v>
      </c>
      <c r="S29" s="3" t="str">
        <f t="shared" si="11"/>
        <v>0</v>
      </c>
      <c r="U29" s="3" t="str">
        <f t="shared" si="8"/>
        <v>0</v>
      </c>
      <c r="W29" s="3" t="str">
        <f t="shared" si="9"/>
        <v>0</v>
      </c>
      <c r="Z29" s="4">
        <f t="shared" si="10"/>
        <v>0</v>
      </c>
    </row>
    <row r="30" spans="3:26" x14ac:dyDescent="0.25">
      <c r="C30" s="3" t="str">
        <f t="shared" si="1"/>
        <v>0</v>
      </c>
      <c r="E30" s="3" t="str">
        <f t="shared" si="2"/>
        <v>0</v>
      </c>
      <c r="G30" s="3" t="str">
        <f t="shared" si="3"/>
        <v>0</v>
      </c>
      <c r="I30" s="3" t="str">
        <f t="shared" si="4"/>
        <v>0</v>
      </c>
      <c r="K30" s="3" t="str">
        <f t="shared" si="5"/>
        <v>0</v>
      </c>
      <c r="M30" s="3" t="str">
        <f t="shared" si="6"/>
        <v>0</v>
      </c>
      <c r="O30" s="3" t="str">
        <f t="shared" si="0"/>
        <v>0</v>
      </c>
      <c r="Q30" s="3" t="str">
        <f t="shared" si="7"/>
        <v>0</v>
      </c>
      <c r="S30" s="3" t="str">
        <f t="shared" si="11"/>
        <v>0</v>
      </c>
      <c r="U30" s="3" t="str">
        <f t="shared" si="8"/>
        <v>0</v>
      </c>
      <c r="W30" s="3" t="str">
        <f t="shared" si="9"/>
        <v>0</v>
      </c>
      <c r="Z30" s="4">
        <f t="shared" si="10"/>
        <v>0</v>
      </c>
    </row>
    <row r="31" spans="3:26" x14ac:dyDescent="0.25">
      <c r="C31" s="3" t="str">
        <f t="shared" si="1"/>
        <v>0</v>
      </c>
      <c r="E31" s="3" t="str">
        <f t="shared" si="2"/>
        <v>0</v>
      </c>
      <c r="G31" s="3" t="str">
        <f t="shared" si="3"/>
        <v>0</v>
      </c>
      <c r="I31" s="3" t="str">
        <f t="shared" si="4"/>
        <v>0</v>
      </c>
      <c r="K31" s="3" t="str">
        <f t="shared" si="5"/>
        <v>0</v>
      </c>
      <c r="M31" s="3" t="str">
        <f t="shared" si="6"/>
        <v>0</v>
      </c>
      <c r="O31" s="3" t="str">
        <f t="shared" si="0"/>
        <v>0</v>
      </c>
      <c r="Q31" s="3" t="str">
        <f t="shared" si="7"/>
        <v>0</v>
      </c>
      <c r="S31" s="3" t="str">
        <f t="shared" si="11"/>
        <v>0</v>
      </c>
      <c r="U31" s="3" t="str">
        <f t="shared" si="8"/>
        <v>0</v>
      </c>
      <c r="W31" s="3" t="str">
        <f t="shared" si="9"/>
        <v>0</v>
      </c>
      <c r="Z31" s="4">
        <f t="shared" si="10"/>
        <v>0</v>
      </c>
    </row>
    <row r="32" spans="3:26" x14ac:dyDescent="0.25">
      <c r="C32" s="3" t="str">
        <f t="shared" si="1"/>
        <v>0</v>
      </c>
      <c r="E32" s="3" t="str">
        <f t="shared" si="2"/>
        <v>0</v>
      </c>
      <c r="G32" s="3" t="str">
        <f t="shared" si="3"/>
        <v>0</v>
      </c>
      <c r="I32" s="3" t="str">
        <f t="shared" si="4"/>
        <v>0</v>
      </c>
      <c r="K32" s="3" t="str">
        <f t="shared" si="5"/>
        <v>0</v>
      </c>
      <c r="M32" s="3" t="str">
        <f t="shared" si="6"/>
        <v>0</v>
      </c>
      <c r="O32" s="3" t="str">
        <f t="shared" si="0"/>
        <v>0</v>
      </c>
      <c r="Q32" s="3" t="str">
        <f t="shared" si="7"/>
        <v>0</v>
      </c>
      <c r="S32" s="3" t="str">
        <f t="shared" si="11"/>
        <v>0</v>
      </c>
      <c r="U32" s="3" t="str">
        <f t="shared" si="8"/>
        <v>0</v>
      </c>
      <c r="W32" s="3" t="str">
        <f t="shared" si="9"/>
        <v>0</v>
      </c>
      <c r="Z32" s="4">
        <f t="shared" si="10"/>
        <v>0</v>
      </c>
    </row>
    <row r="33" spans="3:26" x14ac:dyDescent="0.25">
      <c r="C33" s="3" t="str">
        <f t="shared" si="1"/>
        <v>0</v>
      </c>
      <c r="E33" s="3" t="str">
        <f t="shared" si="2"/>
        <v>0</v>
      </c>
      <c r="G33" s="3" t="str">
        <f t="shared" si="3"/>
        <v>0</v>
      </c>
      <c r="I33" s="3" t="str">
        <f t="shared" si="4"/>
        <v>0</v>
      </c>
      <c r="K33" s="3" t="str">
        <f t="shared" si="5"/>
        <v>0</v>
      </c>
      <c r="M33" s="3" t="str">
        <f t="shared" si="6"/>
        <v>0</v>
      </c>
      <c r="O33" s="3" t="str">
        <f t="shared" si="0"/>
        <v>0</v>
      </c>
      <c r="Q33" s="3" t="str">
        <f t="shared" si="7"/>
        <v>0</v>
      </c>
      <c r="S33" s="3" t="str">
        <f t="shared" si="11"/>
        <v>0</v>
      </c>
      <c r="U33" s="3" t="str">
        <f t="shared" si="8"/>
        <v>0</v>
      </c>
      <c r="W33" s="3" t="str">
        <f t="shared" si="9"/>
        <v>0</v>
      </c>
      <c r="Z33" s="4">
        <f t="shared" si="10"/>
        <v>0</v>
      </c>
    </row>
    <row r="34" spans="3:26" x14ac:dyDescent="0.25">
      <c r="C34" s="3" t="str">
        <f t="shared" si="1"/>
        <v>0</v>
      </c>
      <c r="E34" s="3" t="str">
        <f t="shared" si="2"/>
        <v>0</v>
      </c>
      <c r="G34" s="3" t="str">
        <f t="shared" si="3"/>
        <v>0</v>
      </c>
      <c r="I34" s="3" t="str">
        <f t="shared" si="4"/>
        <v>0</v>
      </c>
      <c r="K34" s="3" t="str">
        <f t="shared" si="5"/>
        <v>0</v>
      </c>
      <c r="M34" s="3" t="str">
        <f t="shared" si="6"/>
        <v>0</v>
      </c>
      <c r="O34" s="3" t="str">
        <f t="shared" si="0"/>
        <v>0</v>
      </c>
      <c r="Q34" s="3" t="str">
        <f t="shared" si="7"/>
        <v>0</v>
      </c>
      <c r="S34" s="3" t="str">
        <f t="shared" si="11"/>
        <v>0</v>
      </c>
      <c r="U34" s="3" t="str">
        <f t="shared" si="8"/>
        <v>0</v>
      </c>
      <c r="W34" s="3" t="str">
        <f t="shared" si="9"/>
        <v>0</v>
      </c>
      <c r="Z34" s="4">
        <f t="shared" si="10"/>
        <v>0</v>
      </c>
    </row>
    <row r="35" spans="3:26" x14ac:dyDescent="0.25">
      <c r="C35" s="3" t="str">
        <f t="shared" si="1"/>
        <v>0</v>
      </c>
      <c r="E35" s="3" t="str">
        <f t="shared" si="2"/>
        <v>0</v>
      </c>
      <c r="G35" s="3" t="str">
        <f t="shared" si="3"/>
        <v>0</v>
      </c>
      <c r="I35" s="3" t="str">
        <f t="shared" si="4"/>
        <v>0</v>
      </c>
      <c r="K35" s="3" t="str">
        <f t="shared" si="5"/>
        <v>0</v>
      </c>
      <c r="M35" s="3" t="str">
        <f t="shared" si="6"/>
        <v>0</v>
      </c>
      <c r="O35" s="3" t="str">
        <f t="shared" si="0"/>
        <v>0</v>
      </c>
      <c r="Q35" s="3" t="str">
        <f t="shared" si="7"/>
        <v>0</v>
      </c>
      <c r="S35" s="3" t="str">
        <f t="shared" si="11"/>
        <v>0</v>
      </c>
      <c r="U35" s="3" t="str">
        <f t="shared" si="8"/>
        <v>0</v>
      </c>
      <c r="W35" s="3" t="str">
        <f t="shared" si="9"/>
        <v>0</v>
      </c>
      <c r="Z35" s="4">
        <f t="shared" si="10"/>
        <v>0</v>
      </c>
    </row>
    <row r="36" spans="3:26" x14ac:dyDescent="0.25">
      <c r="C36" s="3" t="str">
        <f t="shared" si="1"/>
        <v>0</v>
      </c>
      <c r="E36" s="3" t="str">
        <f t="shared" si="2"/>
        <v>0</v>
      </c>
      <c r="G36" s="3" t="str">
        <f t="shared" si="3"/>
        <v>0</v>
      </c>
      <c r="I36" s="3" t="str">
        <f t="shared" si="4"/>
        <v>0</v>
      </c>
      <c r="K36" s="3" t="str">
        <f t="shared" si="5"/>
        <v>0</v>
      </c>
      <c r="M36" s="3" t="str">
        <f t="shared" si="6"/>
        <v>0</v>
      </c>
      <c r="O36" s="3" t="str">
        <f t="shared" si="0"/>
        <v>0</v>
      </c>
      <c r="Q36" s="3" t="str">
        <f t="shared" si="7"/>
        <v>0</v>
      </c>
      <c r="S36" s="3" t="str">
        <f t="shared" si="11"/>
        <v>0</v>
      </c>
      <c r="U36" s="3" t="str">
        <f t="shared" si="8"/>
        <v>0</v>
      </c>
      <c r="W36" s="3" t="str">
        <f t="shared" si="9"/>
        <v>0</v>
      </c>
      <c r="Z36" s="4">
        <f t="shared" si="10"/>
        <v>0</v>
      </c>
    </row>
    <row r="37" spans="3:26" x14ac:dyDescent="0.25">
      <c r="C37" s="3" t="str">
        <f t="shared" si="1"/>
        <v>0</v>
      </c>
      <c r="E37" s="3" t="str">
        <f t="shared" si="2"/>
        <v>0</v>
      </c>
      <c r="G37" s="3" t="str">
        <f t="shared" si="3"/>
        <v>0</v>
      </c>
      <c r="I37" s="3" t="str">
        <f t="shared" si="4"/>
        <v>0</v>
      </c>
      <c r="K37" s="3" t="str">
        <f t="shared" si="5"/>
        <v>0</v>
      </c>
      <c r="M37" s="3" t="str">
        <f t="shared" si="6"/>
        <v>0</v>
      </c>
      <c r="O37" s="3" t="str">
        <f t="shared" si="0"/>
        <v>0</v>
      </c>
      <c r="Q37" s="3" t="str">
        <f t="shared" si="7"/>
        <v>0</v>
      </c>
      <c r="S37" s="3" t="str">
        <f t="shared" si="11"/>
        <v>0</v>
      </c>
      <c r="U37" s="3" t="str">
        <f t="shared" si="8"/>
        <v>0</v>
      </c>
      <c r="W37" s="3" t="str">
        <f t="shared" si="9"/>
        <v>0</v>
      </c>
      <c r="Z37" s="4">
        <f t="shared" si="10"/>
        <v>0</v>
      </c>
    </row>
    <row r="38" spans="3:26" x14ac:dyDescent="0.25">
      <c r="C38" s="3" t="str">
        <f t="shared" si="1"/>
        <v>0</v>
      </c>
      <c r="E38" s="3" t="str">
        <f t="shared" si="2"/>
        <v>0</v>
      </c>
      <c r="G38" s="3" t="str">
        <f t="shared" si="3"/>
        <v>0</v>
      </c>
      <c r="I38" s="3" t="str">
        <f t="shared" si="4"/>
        <v>0</v>
      </c>
      <c r="K38" s="3" t="str">
        <f t="shared" si="5"/>
        <v>0</v>
      </c>
      <c r="M38" s="3" t="str">
        <f t="shared" si="6"/>
        <v>0</v>
      </c>
      <c r="O38" s="3" t="str">
        <f t="shared" si="0"/>
        <v>0</v>
      </c>
      <c r="Q38" s="3" t="str">
        <f t="shared" si="7"/>
        <v>0</v>
      </c>
      <c r="S38" s="3" t="str">
        <f t="shared" si="11"/>
        <v>0</v>
      </c>
      <c r="U38" s="3" t="str">
        <f t="shared" si="8"/>
        <v>0</v>
      </c>
      <c r="W38" s="3" t="str">
        <f t="shared" si="9"/>
        <v>0</v>
      </c>
      <c r="Z38" s="4">
        <f t="shared" si="10"/>
        <v>0</v>
      </c>
    </row>
    <row r="39" spans="3:26" x14ac:dyDescent="0.25">
      <c r="C39" s="3" t="str">
        <f t="shared" si="1"/>
        <v>0</v>
      </c>
      <c r="E39" s="3" t="str">
        <f t="shared" si="2"/>
        <v>0</v>
      </c>
      <c r="G39" s="3" t="str">
        <f t="shared" si="3"/>
        <v>0</v>
      </c>
      <c r="I39" s="3" t="str">
        <f t="shared" si="4"/>
        <v>0</v>
      </c>
      <c r="K39" s="3" t="str">
        <f t="shared" si="5"/>
        <v>0</v>
      </c>
      <c r="M39" s="3" t="str">
        <f t="shared" si="6"/>
        <v>0</v>
      </c>
      <c r="O39" s="3" t="str">
        <f t="shared" si="0"/>
        <v>0</v>
      </c>
      <c r="Q39" s="3" t="str">
        <f t="shared" si="7"/>
        <v>0</v>
      </c>
      <c r="S39" s="3" t="str">
        <f t="shared" si="11"/>
        <v>0</v>
      </c>
      <c r="U39" s="3" t="str">
        <f t="shared" si="8"/>
        <v>0</v>
      </c>
      <c r="W39" s="3" t="str">
        <f t="shared" si="9"/>
        <v>0</v>
      </c>
      <c r="Z39" s="4">
        <f t="shared" si="10"/>
        <v>0</v>
      </c>
    </row>
    <row r="40" spans="3:26" x14ac:dyDescent="0.25">
      <c r="C40" s="3" t="str">
        <f t="shared" si="1"/>
        <v>0</v>
      </c>
      <c r="E40" s="3" t="str">
        <f t="shared" si="2"/>
        <v>0</v>
      </c>
      <c r="G40" s="3" t="str">
        <f t="shared" si="3"/>
        <v>0</v>
      </c>
      <c r="I40" s="3" t="str">
        <f t="shared" si="4"/>
        <v>0</v>
      </c>
      <c r="K40" s="3" t="str">
        <f t="shared" si="5"/>
        <v>0</v>
      </c>
      <c r="M40" s="3" t="str">
        <f t="shared" si="6"/>
        <v>0</v>
      </c>
      <c r="O40" s="3" t="str">
        <f t="shared" si="0"/>
        <v>0</v>
      </c>
      <c r="Q40" s="3" t="str">
        <f t="shared" si="7"/>
        <v>0</v>
      </c>
      <c r="S40" s="3" t="str">
        <f t="shared" si="11"/>
        <v>0</v>
      </c>
      <c r="U40" s="3" t="str">
        <f t="shared" si="8"/>
        <v>0</v>
      </c>
      <c r="W40" s="3" t="str">
        <f t="shared" si="9"/>
        <v>0</v>
      </c>
      <c r="Z40" s="4">
        <f t="shared" si="10"/>
        <v>0</v>
      </c>
    </row>
    <row r="41" spans="3:26" x14ac:dyDescent="0.25">
      <c r="C41" s="3" t="str">
        <f t="shared" si="1"/>
        <v>0</v>
      </c>
      <c r="E41" s="3" t="str">
        <f t="shared" si="2"/>
        <v>0</v>
      </c>
      <c r="G41" s="3" t="str">
        <f t="shared" si="3"/>
        <v>0</v>
      </c>
      <c r="I41" s="3" t="str">
        <f t="shared" si="4"/>
        <v>0</v>
      </c>
      <c r="K41" s="3" t="str">
        <f t="shared" si="5"/>
        <v>0</v>
      </c>
      <c r="M41" s="3" t="str">
        <f t="shared" si="6"/>
        <v>0</v>
      </c>
      <c r="O41" s="3" t="str">
        <f t="shared" si="0"/>
        <v>0</v>
      </c>
      <c r="Q41" s="3" t="str">
        <f t="shared" si="7"/>
        <v>0</v>
      </c>
      <c r="S41" s="3" t="str">
        <f t="shared" si="11"/>
        <v>0</v>
      </c>
      <c r="U41" s="3" t="str">
        <f t="shared" si="8"/>
        <v>0</v>
      </c>
      <c r="W41" s="3" t="str">
        <f t="shared" si="9"/>
        <v>0</v>
      </c>
      <c r="Z41" s="4">
        <f t="shared" si="10"/>
        <v>0</v>
      </c>
    </row>
    <row r="42" spans="3:26" x14ac:dyDescent="0.25">
      <c r="C42" s="3" t="str">
        <f t="shared" si="1"/>
        <v>0</v>
      </c>
      <c r="E42" s="3" t="str">
        <f t="shared" si="2"/>
        <v>0</v>
      </c>
      <c r="G42" s="3" t="str">
        <f t="shared" si="3"/>
        <v>0</v>
      </c>
      <c r="I42" s="3" t="str">
        <f t="shared" si="4"/>
        <v>0</v>
      </c>
      <c r="K42" s="3" t="str">
        <f t="shared" si="5"/>
        <v>0</v>
      </c>
      <c r="M42" s="3" t="str">
        <f t="shared" si="6"/>
        <v>0</v>
      </c>
      <c r="O42" s="3" t="str">
        <f t="shared" si="0"/>
        <v>0</v>
      </c>
      <c r="Q42" s="3" t="str">
        <f t="shared" si="7"/>
        <v>0</v>
      </c>
      <c r="S42" s="3" t="str">
        <f t="shared" si="11"/>
        <v>0</v>
      </c>
      <c r="U42" s="3" t="str">
        <f t="shared" si="8"/>
        <v>0</v>
      </c>
      <c r="W42" s="3" t="str">
        <f t="shared" si="9"/>
        <v>0</v>
      </c>
      <c r="Z42" s="4">
        <f t="shared" si="10"/>
        <v>0</v>
      </c>
    </row>
    <row r="43" spans="3:26" x14ac:dyDescent="0.25">
      <c r="C43" s="3" t="str">
        <f t="shared" si="1"/>
        <v>0</v>
      </c>
      <c r="E43" s="3" t="str">
        <f t="shared" si="2"/>
        <v>0</v>
      </c>
      <c r="G43" s="3" t="str">
        <f t="shared" si="3"/>
        <v>0</v>
      </c>
      <c r="I43" s="3" t="str">
        <f t="shared" si="4"/>
        <v>0</v>
      </c>
      <c r="K43" s="3" t="str">
        <f t="shared" si="5"/>
        <v>0</v>
      </c>
      <c r="M43" s="3" t="str">
        <f t="shared" si="6"/>
        <v>0</v>
      </c>
      <c r="O43" s="3" t="str">
        <f t="shared" si="0"/>
        <v>0</v>
      </c>
      <c r="Q43" s="3" t="str">
        <f t="shared" si="7"/>
        <v>0</v>
      </c>
      <c r="S43" s="3" t="str">
        <f t="shared" si="11"/>
        <v>0</v>
      </c>
      <c r="U43" s="3" t="str">
        <f t="shared" si="8"/>
        <v>0</v>
      </c>
      <c r="W43" s="3" t="str">
        <f t="shared" si="9"/>
        <v>0</v>
      </c>
      <c r="Z43" s="4">
        <f t="shared" si="10"/>
        <v>0</v>
      </c>
    </row>
    <row r="44" spans="3:26" x14ac:dyDescent="0.25">
      <c r="C44" s="3" t="str">
        <f t="shared" si="1"/>
        <v>0</v>
      </c>
      <c r="E44" s="3" t="str">
        <f t="shared" si="2"/>
        <v>0</v>
      </c>
      <c r="G44" s="3" t="str">
        <f t="shared" si="3"/>
        <v>0</v>
      </c>
      <c r="I44" s="3" t="str">
        <f t="shared" si="4"/>
        <v>0</v>
      </c>
      <c r="K44" s="3" t="str">
        <f t="shared" si="5"/>
        <v>0</v>
      </c>
      <c r="M44" s="3" t="str">
        <f t="shared" si="6"/>
        <v>0</v>
      </c>
      <c r="O44" s="3" t="str">
        <f t="shared" si="0"/>
        <v>0</v>
      </c>
      <c r="Q44" s="3" t="str">
        <f t="shared" si="7"/>
        <v>0</v>
      </c>
      <c r="S44" s="3" t="str">
        <f t="shared" si="11"/>
        <v>0</v>
      </c>
      <c r="U44" s="3" t="str">
        <f t="shared" si="8"/>
        <v>0</v>
      </c>
      <c r="W44" s="3" t="str">
        <f t="shared" si="9"/>
        <v>0</v>
      </c>
      <c r="Z44" s="4">
        <f t="shared" si="10"/>
        <v>0</v>
      </c>
    </row>
    <row r="45" spans="3:26" x14ac:dyDescent="0.25">
      <c r="C45" s="3" t="str">
        <f t="shared" si="1"/>
        <v>0</v>
      </c>
      <c r="E45" s="3" t="str">
        <f t="shared" si="2"/>
        <v>0</v>
      </c>
      <c r="G45" s="3" t="str">
        <f t="shared" si="3"/>
        <v>0</v>
      </c>
      <c r="I45" s="3" t="str">
        <f t="shared" si="4"/>
        <v>0</v>
      </c>
      <c r="K45" s="3" t="str">
        <f t="shared" si="5"/>
        <v>0</v>
      </c>
      <c r="M45" s="3" t="str">
        <f t="shared" si="6"/>
        <v>0</v>
      </c>
      <c r="O45" s="3" t="str">
        <f t="shared" si="0"/>
        <v>0</v>
      </c>
      <c r="Q45" s="3" t="str">
        <f t="shared" si="7"/>
        <v>0</v>
      </c>
      <c r="S45" s="3" t="str">
        <f t="shared" si="11"/>
        <v>0</v>
      </c>
      <c r="U45" s="3" t="str">
        <f t="shared" si="8"/>
        <v>0</v>
      </c>
      <c r="W45" s="3" t="str">
        <f t="shared" si="9"/>
        <v>0</v>
      </c>
      <c r="Z45" s="4">
        <f t="shared" si="10"/>
        <v>0</v>
      </c>
    </row>
    <row r="46" spans="3:26" x14ac:dyDescent="0.25">
      <c r="C46" s="3" t="str">
        <f t="shared" si="1"/>
        <v>0</v>
      </c>
      <c r="E46" s="3" t="str">
        <f t="shared" si="2"/>
        <v>0</v>
      </c>
      <c r="G46" s="3" t="str">
        <f t="shared" si="3"/>
        <v>0</v>
      </c>
      <c r="I46" s="3" t="str">
        <f t="shared" si="4"/>
        <v>0</v>
      </c>
      <c r="K46" s="3" t="str">
        <f t="shared" si="5"/>
        <v>0</v>
      </c>
      <c r="M46" s="3" t="str">
        <f t="shared" si="6"/>
        <v>0</v>
      </c>
      <c r="O46" s="3" t="str">
        <f t="shared" si="0"/>
        <v>0</v>
      </c>
      <c r="Q46" s="3" t="str">
        <f t="shared" si="7"/>
        <v>0</v>
      </c>
      <c r="S46" s="3" t="str">
        <f t="shared" si="11"/>
        <v>0</v>
      </c>
      <c r="U46" s="3" t="str">
        <f t="shared" si="8"/>
        <v>0</v>
      </c>
      <c r="W46" s="3" t="str">
        <f t="shared" si="9"/>
        <v>0</v>
      </c>
      <c r="Z46" s="4">
        <f t="shared" si="10"/>
        <v>0</v>
      </c>
    </row>
    <row r="47" spans="3:26" x14ac:dyDescent="0.25">
      <c r="C47" s="3" t="str">
        <f t="shared" si="1"/>
        <v>0</v>
      </c>
      <c r="E47" s="3" t="str">
        <f t="shared" si="2"/>
        <v>0</v>
      </c>
      <c r="G47" s="3" t="str">
        <f t="shared" si="3"/>
        <v>0</v>
      </c>
      <c r="I47" s="3" t="str">
        <f t="shared" si="4"/>
        <v>0</v>
      </c>
      <c r="K47" s="3" t="str">
        <f t="shared" si="5"/>
        <v>0</v>
      </c>
      <c r="M47" s="3" t="str">
        <f t="shared" si="6"/>
        <v>0</v>
      </c>
      <c r="O47" s="3" t="str">
        <f t="shared" si="0"/>
        <v>0</v>
      </c>
      <c r="Q47" s="3" t="str">
        <f t="shared" si="7"/>
        <v>0</v>
      </c>
      <c r="S47" s="3" t="str">
        <f t="shared" si="11"/>
        <v>0</v>
      </c>
      <c r="U47" s="3" t="str">
        <f t="shared" si="8"/>
        <v>0</v>
      </c>
      <c r="W47" s="3" t="str">
        <f t="shared" si="9"/>
        <v>0</v>
      </c>
      <c r="Z47" s="4">
        <f t="shared" si="10"/>
        <v>0</v>
      </c>
    </row>
    <row r="48" spans="3:26" x14ac:dyDescent="0.25">
      <c r="C48" s="3" t="str">
        <f t="shared" si="1"/>
        <v>0</v>
      </c>
      <c r="E48" s="3" t="str">
        <f t="shared" si="2"/>
        <v>0</v>
      </c>
      <c r="G48" s="3" t="str">
        <f t="shared" si="3"/>
        <v>0</v>
      </c>
      <c r="I48" s="3" t="str">
        <f t="shared" si="4"/>
        <v>0</v>
      </c>
      <c r="K48" s="3" t="str">
        <f t="shared" si="5"/>
        <v>0</v>
      </c>
      <c r="M48" s="3" t="str">
        <f t="shared" si="6"/>
        <v>0</v>
      </c>
      <c r="O48" s="3" t="str">
        <f t="shared" si="0"/>
        <v>0</v>
      </c>
      <c r="Q48" s="3" t="str">
        <f t="shared" si="7"/>
        <v>0</v>
      </c>
      <c r="S48" s="3" t="str">
        <f t="shared" si="11"/>
        <v>0</v>
      </c>
      <c r="U48" s="3" t="str">
        <f t="shared" si="8"/>
        <v>0</v>
      </c>
      <c r="W48" s="3" t="str">
        <f t="shared" si="9"/>
        <v>0</v>
      </c>
      <c r="Z48" s="4">
        <f t="shared" si="10"/>
        <v>0</v>
      </c>
    </row>
    <row r="49" spans="3:26" x14ac:dyDescent="0.25">
      <c r="C49" s="3" t="str">
        <f t="shared" si="1"/>
        <v>0</v>
      </c>
      <c r="E49" s="3" t="str">
        <f t="shared" si="2"/>
        <v>0</v>
      </c>
      <c r="G49" s="3" t="str">
        <f t="shared" si="3"/>
        <v>0</v>
      </c>
      <c r="I49" s="3" t="str">
        <f t="shared" si="4"/>
        <v>0</v>
      </c>
      <c r="K49" s="3" t="str">
        <f t="shared" si="5"/>
        <v>0</v>
      </c>
      <c r="M49" s="3" t="str">
        <f t="shared" si="6"/>
        <v>0</v>
      </c>
      <c r="O49" s="3" t="str">
        <f t="shared" si="0"/>
        <v>0</v>
      </c>
      <c r="Q49" s="3" t="str">
        <f t="shared" si="7"/>
        <v>0</v>
      </c>
      <c r="S49" s="3" t="str">
        <f t="shared" si="11"/>
        <v>0</v>
      </c>
      <c r="U49" s="3" t="str">
        <f t="shared" si="8"/>
        <v>0</v>
      </c>
      <c r="W49" s="3" t="str">
        <f t="shared" si="9"/>
        <v>0</v>
      </c>
      <c r="Z49" s="4">
        <f t="shared" si="10"/>
        <v>0</v>
      </c>
    </row>
    <row r="50" spans="3:26" x14ac:dyDescent="0.25">
      <c r="C50" s="3" t="str">
        <f t="shared" si="1"/>
        <v>0</v>
      </c>
      <c r="E50" s="3" t="str">
        <f t="shared" si="2"/>
        <v>0</v>
      </c>
      <c r="G50" s="3" t="str">
        <f t="shared" si="3"/>
        <v>0</v>
      </c>
      <c r="I50" s="3" t="str">
        <f t="shared" si="4"/>
        <v>0</v>
      </c>
      <c r="K50" s="3" t="str">
        <f t="shared" si="5"/>
        <v>0</v>
      </c>
      <c r="M50" s="3" t="str">
        <f t="shared" si="6"/>
        <v>0</v>
      </c>
      <c r="O50" s="3" t="str">
        <f t="shared" si="0"/>
        <v>0</v>
      </c>
      <c r="Q50" s="3" t="str">
        <f t="shared" si="7"/>
        <v>0</v>
      </c>
      <c r="S50" s="3" t="str">
        <f t="shared" si="11"/>
        <v>0</v>
      </c>
      <c r="U50" s="3" t="str">
        <f t="shared" si="8"/>
        <v>0</v>
      </c>
      <c r="W50" s="3" t="str">
        <f t="shared" si="9"/>
        <v>0</v>
      </c>
      <c r="Z50" s="4">
        <f t="shared" si="10"/>
        <v>0</v>
      </c>
    </row>
    <row r="51" spans="3:26" x14ac:dyDescent="0.25">
      <c r="C51" s="3" t="str">
        <f t="shared" si="1"/>
        <v>0</v>
      </c>
      <c r="E51" s="3" t="str">
        <f t="shared" si="2"/>
        <v>0</v>
      </c>
      <c r="G51" s="3" t="str">
        <f t="shared" si="3"/>
        <v>0</v>
      </c>
      <c r="I51" s="3" t="str">
        <f t="shared" si="4"/>
        <v>0</v>
      </c>
      <c r="K51" s="3" t="str">
        <f t="shared" si="5"/>
        <v>0</v>
      </c>
      <c r="M51" s="3" t="str">
        <f t="shared" si="6"/>
        <v>0</v>
      </c>
      <c r="O51" s="3" t="str">
        <f t="shared" si="0"/>
        <v>0</v>
      </c>
      <c r="Q51" s="3" t="str">
        <f t="shared" si="7"/>
        <v>0</v>
      </c>
      <c r="S51" s="3" t="str">
        <f t="shared" si="11"/>
        <v>0</v>
      </c>
      <c r="U51" s="3" t="str">
        <f t="shared" si="8"/>
        <v>0</v>
      </c>
      <c r="W51" s="3" t="str">
        <f t="shared" si="9"/>
        <v>0</v>
      </c>
      <c r="Z51" s="4">
        <f t="shared" si="10"/>
        <v>0</v>
      </c>
    </row>
    <row r="52" spans="3:26" x14ac:dyDescent="0.25">
      <c r="C52" s="3" t="str">
        <f t="shared" si="1"/>
        <v>0</v>
      </c>
      <c r="E52" s="3" t="str">
        <f t="shared" si="2"/>
        <v>0</v>
      </c>
      <c r="G52" s="3" t="str">
        <f t="shared" si="3"/>
        <v>0</v>
      </c>
      <c r="I52" s="3" t="str">
        <f t="shared" si="4"/>
        <v>0</v>
      </c>
      <c r="K52" s="3" t="str">
        <f t="shared" si="5"/>
        <v>0</v>
      </c>
      <c r="M52" s="3" t="str">
        <f t="shared" si="6"/>
        <v>0</v>
      </c>
      <c r="O52" s="3" t="str">
        <f t="shared" si="0"/>
        <v>0</v>
      </c>
      <c r="Q52" s="3" t="str">
        <f t="shared" si="7"/>
        <v>0</v>
      </c>
      <c r="S52" s="3" t="str">
        <f t="shared" si="11"/>
        <v>0</v>
      </c>
      <c r="U52" s="3" t="str">
        <f t="shared" si="8"/>
        <v>0</v>
      </c>
      <c r="W52" s="3" t="str">
        <f t="shared" si="9"/>
        <v>0</v>
      </c>
      <c r="Z52" s="4">
        <f t="shared" si="10"/>
        <v>0</v>
      </c>
    </row>
    <row r="53" spans="3:26" x14ac:dyDescent="0.25">
      <c r="C53" s="3" t="str">
        <f t="shared" si="1"/>
        <v>0</v>
      </c>
      <c r="E53" s="3" t="str">
        <f t="shared" si="2"/>
        <v>0</v>
      </c>
      <c r="G53" s="3" t="str">
        <f t="shared" si="3"/>
        <v>0</v>
      </c>
      <c r="I53" s="3" t="str">
        <f t="shared" si="4"/>
        <v>0</v>
      </c>
      <c r="K53" s="3" t="str">
        <f t="shared" si="5"/>
        <v>0</v>
      </c>
      <c r="M53" s="3" t="str">
        <f t="shared" si="6"/>
        <v>0</v>
      </c>
      <c r="O53" s="3" t="str">
        <f t="shared" si="0"/>
        <v>0</v>
      </c>
      <c r="Q53" s="3" t="str">
        <f t="shared" si="7"/>
        <v>0</v>
      </c>
      <c r="S53" s="3" t="str">
        <f t="shared" si="11"/>
        <v>0</v>
      </c>
      <c r="U53" s="3" t="str">
        <f t="shared" si="8"/>
        <v>0</v>
      </c>
      <c r="W53" s="3" t="str">
        <f t="shared" si="9"/>
        <v>0</v>
      </c>
      <c r="Z53" s="4">
        <f t="shared" si="10"/>
        <v>0</v>
      </c>
    </row>
    <row r="54" spans="3:26" x14ac:dyDescent="0.25">
      <c r="C54" s="3" t="str">
        <f t="shared" si="1"/>
        <v>0</v>
      </c>
      <c r="E54" s="3" t="str">
        <f t="shared" si="2"/>
        <v>0</v>
      </c>
      <c r="G54" s="3" t="str">
        <f t="shared" si="3"/>
        <v>0</v>
      </c>
      <c r="I54" s="3" t="str">
        <f t="shared" si="4"/>
        <v>0</v>
      </c>
      <c r="K54" s="3" t="str">
        <f t="shared" si="5"/>
        <v>0</v>
      </c>
      <c r="M54" s="3" t="str">
        <f t="shared" si="6"/>
        <v>0</v>
      </c>
      <c r="O54" s="3" t="str">
        <f t="shared" si="0"/>
        <v>0</v>
      </c>
      <c r="Q54" s="3" t="str">
        <f t="shared" si="7"/>
        <v>0</v>
      </c>
      <c r="S54" s="3" t="str">
        <f t="shared" si="11"/>
        <v>0</v>
      </c>
      <c r="U54" s="3" t="str">
        <f t="shared" si="8"/>
        <v>0</v>
      </c>
      <c r="W54" s="3" t="str">
        <f t="shared" si="9"/>
        <v>0</v>
      </c>
      <c r="Z54" s="4">
        <f t="shared" si="10"/>
        <v>0</v>
      </c>
    </row>
    <row r="55" spans="3:26" x14ac:dyDescent="0.25">
      <c r="C55" s="3" t="str">
        <f t="shared" si="1"/>
        <v>0</v>
      </c>
      <c r="E55" s="3" t="str">
        <f t="shared" si="2"/>
        <v>0</v>
      </c>
      <c r="G55" s="3" t="str">
        <f t="shared" si="3"/>
        <v>0</v>
      </c>
      <c r="I55" s="3" t="str">
        <f t="shared" si="4"/>
        <v>0</v>
      </c>
      <c r="K55" s="3" t="str">
        <f t="shared" si="5"/>
        <v>0</v>
      </c>
      <c r="M55" s="3" t="str">
        <f t="shared" si="6"/>
        <v>0</v>
      </c>
      <c r="O55" s="3" t="str">
        <f t="shared" si="0"/>
        <v>0</v>
      </c>
      <c r="Q55" s="3" t="str">
        <f t="shared" si="7"/>
        <v>0</v>
      </c>
      <c r="S55" s="3" t="str">
        <f t="shared" si="11"/>
        <v>0</v>
      </c>
      <c r="U55" s="3" t="str">
        <f t="shared" si="8"/>
        <v>0</v>
      </c>
      <c r="W55" s="3" t="str">
        <f t="shared" si="9"/>
        <v>0</v>
      </c>
      <c r="Z55" s="4">
        <f t="shared" si="10"/>
        <v>0</v>
      </c>
    </row>
    <row r="56" spans="3:26" x14ac:dyDescent="0.25">
      <c r="C56" s="3" t="str">
        <f t="shared" si="1"/>
        <v>0</v>
      </c>
      <c r="E56" s="3" t="str">
        <f t="shared" si="2"/>
        <v>0</v>
      </c>
      <c r="G56" s="3" t="str">
        <f t="shared" si="3"/>
        <v>0</v>
      </c>
      <c r="I56" s="3" t="str">
        <f t="shared" si="4"/>
        <v>0</v>
      </c>
      <c r="K56" s="3" t="str">
        <f t="shared" si="5"/>
        <v>0</v>
      </c>
      <c r="M56" s="3" t="str">
        <f t="shared" si="6"/>
        <v>0</v>
      </c>
      <c r="O56" s="3" t="str">
        <f t="shared" si="0"/>
        <v>0</v>
      </c>
      <c r="Q56" s="3" t="str">
        <f t="shared" si="7"/>
        <v>0</v>
      </c>
      <c r="S56" s="3" t="str">
        <f t="shared" si="11"/>
        <v>0</v>
      </c>
      <c r="U56" s="3" t="str">
        <f t="shared" si="8"/>
        <v>0</v>
      </c>
      <c r="W56" s="3" t="str">
        <f t="shared" si="9"/>
        <v>0</v>
      </c>
      <c r="Z56" s="4">
        <f t="shared" si="10"/>
        <v>0</v>
      </c>
    </row>
    <row r="57" spans="3:26" x14ac:dyDescent="0.25">
      <c r="C57" s="3" t="str">
        <f t="shared" si="1"/>
        <v>0</v>
      </c>
      <c r="E57" s="3" t="str">
        <f t="shared" si="2"/>
        <v>0</v>
      </c>
      <c r="G57" s="3" t="str">
        <f t="shared" si="3"/>
        <v>0</v>
      </c>
      <c r="I57" s="3" t="str">
        <f t="shared" si="4"/>
        <v>0</v>
      </c>
      <c r="K57" s="3" t="str">
        <f t="shared" si="5"/>
        <v>0</v>
      </c>
      <c r="M57" s="3" t="str">
        <f t="shared" si="6"/>
        <v>0</v>
      </c>
      <c r="O57" s="3" t="str">
        <f t="shared" si="0"/>
        <v>0</v>
      </c>
      <c r="Q57" s="3" t="str">
        <f t="shared" si="7"/>
        <v>0</v>
      </c>
      <c r="S57" s="3" t="str">
        <f t="shared" si="11"/>
        <v>0</v>
      </c>
      <c r="U57" s="3" t="str">
        <f t="shared" si="8"/>
        <v>0</v>
      </c>
      <c r="W57" s="3" t="str">
        <f t="shared" si="9"/>
        <v>0</v>
      </c>
      <c r="Z57" s="4">
        <f t="shared" si="10"/>
        <v>0</v>
      </c>
    </row>
    <row r="58" spans="3:26" x14ac:dyDescent="0.25">
      <c r="C58" s="3" t="str">
        <f t="shared" si="1"/>
        <v>0</v>
      </c>
      <c r="E58" s="3" t="str">
        <f t="shared" si="2"/>
        <v>0</v>
      </c>
      <c r="G58" s="3" t="str">
        <f t="shared" si="3"/>
        <v>0</v>
      </c>
      <c r="I58" s="3" t="str">
        <f t="shared" si="4"/>
        <v>0</v>
      </c>
      <c r="K58" s="3" t="str">
        <f t="shared" si="5"/>
        <v>0</v>
      </c>
      <c r="M58" s="3" t="str">
        <f t="shared" si="6"/>
        <v>0</v>
      </c>
      <c r="O58" s="3" t="str">
        <f t="shared" si="0"/>
        <v>0</v>
      </c>
      <c r="Q58" s="3" t="str">
        <f t="shared" si="7"/>
        <v>0</v>
      </c>
      <c r="S58" s="3" t="str">
        <f t="shared" si="11"/>
        <v>0</v>
      </c>
      <c r="U58" s="3" t="str">
        <f t="shared" si="8"/>
        <v>0</v>
      </c>
      <c r="W58" s="3" t="str">
        <f t="shared" si="9"/>
        <v>0</v>
      </c>
      <c r="Z58" s="4">
        <f t="shared" si="10"/>
        <v>0</v>
      </c>
    </row>
    <row r="59" spans="3:26" x14ac:dyDescent="0.25">
      <c r="C59" s="3" t="str">
        <f t="shared" si="1"/>
        <v>0</v>
      </c>
      <c r="E59" s="3" t="str">
        <f t="shared" si="2"/>
        <v>0</v>
      </c>
      <c r="G59" s="3" t="str">
        <f t="shared" si="3"/>
        <v>0</v>
      </c>
      <c r="I59" s="3" t="str">
        <f t="shared" si="4"/>
        <v>0</v>
      </c>
      <c r="K59" s="3" t="str">
        <f t="shared" si="5"/>
        <v>0</v>
      </c>
      <c r="M59" s="3" t="str">
        <f t="shared" si="6"/>
        <v>0</v>
      </c>
      <c r="O59" s="3" t="str">
        <f t="shared" si="0"/>
        <v>0</v>
      </c>
      <c r="Q59" s="3" t="str">
        <f t="shared" si="7"/>
        <v>0</v>
      </c>
      <c r="S59" s="3" t="str">
        <f t="shared" si="11"/>
        <v>0</v>
      </c>
      <c r="U59" s="3" t="str">
        <f t="shared" si="8"/>
        <v>0</v>
      </c>
      <c r="W59" s="3" t="str">
        <f t="shared" si="9"/>
        <v>0</v>
      </c>
      <c r="Z59" s="4">
        <f t="shared" si="10"/>
        <v>0</v>
      </c>
    </row>
    <row r="60" spans="3:26" x14ac:dyDescent="0.25">
      <c r="C60" s="3" t="str">
        <f t="shared" si="1"/>
        <v>0</v>
      </c>
      <c r="E60" s="3" t="str">
        <f t="shared" si="2"/>
        <v>0</v>
      </c>
      <c r="G60" s="3" t="str">
        <f t="shared" si="3"/>
        <v>0</v>
      </c>
      <c r="I60" s="3" t="str">
        <f t="shared" si="4"/>
        <v>0</v>
      </c>
      <c r="K60" s="3" t="str">
        <f t="shared" si="5"/>
        <v>0</v>
      </c>
      <c r="M60" s="3" t="str">
        <f t="shared" si="6"/>
        <v>0</v>
      </c>
      <c r="O60" s="3" t="str">
        <f t="shared" si="0"/>
        <v>0</v>
      </c>
      <c r="Q60" s="3" t="str">
        <f t="shared" si="7"/>
        <v>0</v>
      </c>
      <c r="S60" s="3" t="str">
        <f t="shared" si="11"/>
        <v>0</v>
      </c>
      <c r="U60" s="3" t="str">
        <f t="shared" si="8"/>
        <v>0</v>
      </c>
      <c r="W60" s="3" t="str">
        <f t="shared" si="9"/>
        <v>0</v>
      </c>
      <c r="Z60" s="4">
        <f t="shared" si="10"/>
        <v>0</v>
      </c>
    </row>
    <row r="61" spans="3:26" x14ac:dyDescent="0.25">
      <c r="C61" s="3" t="str">
        <f t="shared" si="1"/>
        <v>0</v>
      </c>
      <c r="E61" s="3" t="str">
        <f t="shared" si="2"/>
        <v>0</v>
      </c>
      <c r="G61" s="3" t="str">
        <f t="shared" si="3"/>
        <v>0</v>
      </c>
      <c r="I61" s="3" t="str">
        <f t="shared" si="4"/>
        <v>0</v>
      </c>
      <c r="K61" s="3" t="str">
        <f t="shared" si="5"/>
        <v>0</v>
      </c>
      <c r="M61" s="3" t="str">
        <f t="shared" si="6"/>
        <v>0</v>
      </c>
      <c r="O61" s="3" t="str">
        <f t="shared" si="0"/>
        <v>0</v>
      </c>
      <c r="Q61" s="3" t="str">
        <f t="shared" si="7"/>
        <v>0</v>
      </c>
      <c r="S61" s="3" t="str">
        <f t="shared" si="11"/>
        <v>0</v>
      </c>
      <c r="U61" s="3" t="str">
        <f t="shared" si="8"/>
        <v>0</v>
      </c>
      <c r="W61" s="3" t="str">
        <f t="shared" si="9"/>
        <v>0</v>
      </c>
      <c r="Z61" s="4">
        <f t="shared" si="10"/>
        <v>0</v>
      </c>
    </row>
    <row r="62" spans="3:26" x14ac:dyDescent="0.25">
      <c r="C62" s="3" t="str">
        <f t="shared" si="1"/>
        <v>0</v>
      </c>
      <c r="E62" s="3" t="str">
        <f t="shared" si="2"/>
        <v>0</v>
      </c>
      <c r="G62" s="3" t="str">
        <f t="shared" si="3"/>
        <v>0</v>
      </c>
      <c r="I62" s="3" t="str">
        <f t="shared" si="4"/>
        <v>0</v>
      </c>
      <c r="K62" s="3" t="str">
        <f t="shared" si="5"/>
        <v>0</v>
      </c>
      <c r="M62" s="3" t="str">
        <f t="shared" si="6"/>
        <v>0</v>
      </c>
      <c r="O62" s="3" t="str">
        <f t="shared" si="0"/>
        <v>0</v>
      </c>
      <c r="Q62" s="3" t="str">
        <f t="shared" si="7"/>
        <v>0</v>
      </c>
      <c r="S62" s="3" t="str">
        <f t="shared" si="11"/>
        <v>0</v>
      </c>
      <c r="U62" s="3" t="str">
        <f t="shared" si="8"/>
        <v>0</v>
      </c>
      <c r="W62" s="3" t="str">
        <f t="shared" si="9"/>
        <v>0</v>
      </c>
      <c r="Z62" s="4">
        <f t="shared" si="10"/>
        <v>0</v>
      </c>
    </row>
    <row r="63" spans="3:26" x14ac:dyDescent="0.25">
      <c r="C63" s="3" t="str">
        <f t="shared" si="1"/>
        <v>0</v>
      </c>
      <c r="E63" s="3" t="str">
        <f t="shared" si="2"/>
        <v>0</v>
      </c>
      <c r="G63" s="3" t="str">
        <f t="shared" si="3"/>
        <v>0</v>
      </c>
      <c r="I63" s="3" t="str">
        <f t="shared" si="4"/>
        <v>0</v>
      </c>
      <c r="K63" s="3" t="str">
        <f t="shared" si="5"/>
        <v>0</v>
      </c>
      <c r="M63" s="3" t="str">
        <f t="shared" si="6"/>
        <v>0</v>
      </c>
      <c r="O63" s="3" t="str">
        <f t="shared" si="0"/>
        <v>0</v>
      </c>
      <c r="Q63" s="3" t="str">
        <f t="shared" si="7"/>
        <v>0</v>
      </c>
      <c r="S63" s="3" t="str">
        <f t="shared" si="11"/>
        <v>0</v>
      </c>
      <c r="U63" s="3" t="str">
        <f t="shared" si="8"/>
        <v>0</v>
      </c>
      <c r="W63" s="3" t="str">
        <f t="shared" si="9"/>
        <v>0</v>
      </c>
      <c r="Z63" s="4">
        <f t="shared" si="10"/>
        <v>0</v>
      </c>
    </row>
    <row r="64" spans="3:26" x14ac:dyDescent="0.25">
      <c r="C64" s="3" t="str">
        <f t="shared" si="1"/>
        <v>0</v>
      </c>
      <c r="E64" s="3" t="str">
        <f t="shared" si="2"/>
        <v>0</v>
      </c>
      <c r="G64" s="3" t="str">
        <f t="shared" si="3"/>
        <v>0</v>
      </c>
      <c r="I64" s="3" t="str">
        <f t="shared" si="4"/>
        <v>0</v>
      </c>
      <c r="K64" s="3" t="str">
        <f t="shared" si="5"/>
        <v>0</v>
      </c>
      <c r="M64" s="3" t="str">
        <f t="shared" si="6"/>
        <v>0</v>
      </c>
      <c r="O64" s="3" t="str">
        <f t="shared" si="0"/>
        <v>0</v>
      </c>
      <c r="Q64" s="3" t="str">
        <f t="shared" si="7"/>
        <v>0</v>
      </c>
      <c r="S64" s="3" t="str">
        <f t="shared" si="11"/>
        <v>0</v>
      </c>
      <c r="U64" s="3" t="str">
        <f t="shared" si="8"/>
        <v>0</v>
      </c>
      <c r="W64" s="3" t="str">
        <f t="shared" si="9"/>
        <v>0</v>
      </c>
      <c r="Z64" s="4">
        <f t="shared" si="10"/>
        <v>0</v>
      </c>
    </row>
    <row r="65" spans="3:26" x14ac:dyDescent="0.25">
      <c r="C65" s="3" t="str">
        <f t="shared" si="1"/>
        <v>0</v>
      </c>
      <c r="E65" s="3" t="str">
        <f t="shared" si="2"/>
        <v>0</v>
      </c>
      <c r="G65" s="3" t="str">
        <f t="shared" si="3"/>
        <v>0</v>
      </c>
      <c r="I65" s="3" t="str">
        <f t="shared" si="4"/>
        <v>0</v>
      </c>
      <c r="K65" s="3" t="str">
        <f t="shared" si="5"/>
        <v>0</v>
      </c>
      <c r="M65" s="3" t="str">
        <f t="shared" si="6"/>
        <v>0</v>
      </c>
      <c r="O65" s="3" t="str">
        <f t="shared" si="0"/>
        <v>0</v>
      </c>
      <c r="Q65" s="3" t="str">
        <f t="shared" si="7"/>
        <v>0</v>
      </c>
      <c r="S65" s="3" t="str">
        <f t="shared" si="11"/>
        <v>0</v>
      </c>
      <c r="U65" s="3" t="str">
        <f t="shared" si="8"/>
        <v>0</v>
      </c>
      <c r="W65" s="3" t="str">
        <f t="shared" si="9"/>
        <v>0</v>
      </c>
      <c r="Z65" s="4">
        <f t="shared" si="10"/>
        <v>0</v>
      </c>
    </row>
    <row r="66" spans="3:26" x14ac:dyDescent="0.25">
      <c r="C66" s="3" t="str">
        <f t="shared" si="1"/>
        <v>0</v>
      </c>
      <c r="E66" s="3" t="str">
        <f t="shared" si="2"/>
        <v>0</v>
      </c>
      <c r="G66" s="3" t="str">
        <f t="shared" si="3"/>
        <v>0</v>
      </c>
      <c r="I66" s="3" t="str">
        <f t="shared" si="4"/>
        <v>0</v>
      </c>
      <c r="K66" s="3" t="str">
        <f t="shared" si="5"/>
        <v>0</v>
      </c>
      <c r="M66" s="3" t="str">
        <f t="shared" si="6"/>
        <v>0</v>
      </c>
      <c r="O66" s="3" t="str">
        <f t="shared" ref="O66:O129" si="12">IF(N66&gt;=7,"1",IF(D66&lt;7,"0"))</f>
        <v>0</v>
      </c>
      <c r="Q66" s="3" t="str">
        <f t="shared" si="7"/>
        <v>0</v>
      </c>
      <c r="S66" s="3" t="str">
        <f t="shared" si="11"/>
        <v>0</v>
      </c>
      <c r="U66" s="3" t="str">
        <f t="shared" si="8"/>
        <v>0</v>
      </c>
      <c r="W66" s="3" t="str">
        <f t="shared" si="9"/>
        <v>0</v>
      </c>
      <c r="Z66" s="4">
        <f t="shared" si="10"/>
        <v>0</v>
      </c>
    </row>
    <row r="67" spans="3:26" x14ac:dyDescent="0.25">
      <c r="C67" s="3" t="str">
        <f t="shared" ref="C67:C130" si="13">IF(ISBLANK(B67),"0",IF(B67&lt;=8.7,"4",IF(B67&gt;9.3,"0",IF(B67&gt;9,"1",IF(B67&gt;8.9,"2",IF(B67&gt;8.7,"3",IF(B67&lt;=9,"2", IF(B67&lt;=8.9,"3"))))))))</f>
        <v>0</v>
      </c>
      <c r="E67" s="3" t="str">
        <f t="shared" ref="E67:E130" si="14">IF(D67&gt;=160,"4",IF(D67&gt;=150,"3",IF(D67&gt;=145,"2",IF(D67&gt;=140,"1",IF(D67&lt;140,"0")))))</f>
        <v>0</v>
      </c>
      <c r="G67" s="3" t="str">
        <f t="shared" ref="G67:G130" si="15">IF(F67&gt;=30,"4",IF(F67&gt;=25,"3",IF(F67&gt;=20,"2",IF(F67&gt;=13,"1",IF(F67&lt;13,"0")))))</f>
        <v>0</v>
      </c>
      <c r="I67" s="3" t="str">
        <f t="shared" ref="I67:I130" si="16">IF(H67&gt;=6,"4",IF(H67&gt;=5,"3",IF(H67&gt;=4.5,"2",IF(H67&gt;=4,"1",IF(H67&lt;4,"0")))))</f>
        <v>0</v>
      </c>
      <c r="K67" s="3" t="str">
        <f t="shared" ref="K67:K130" si="17">IF(ISBLANK(J67),"0",IF(J67&lt;=5,"4",IF(J67&gt;5.5,"0",IF(J67&gt;5.3,"1",IF(J67&lt;=5.1,"3",IF(B67&gt;5.1,"2",IF(J67&lt;=5.3,"2",IF(J67&gt;5,"3"))))))))</f>
        <v>0</v>
      </c>
      <c r="M67" s="3" t="str">
        <f t="shared" ref="M67:M130" si="18">IF(L67&gt;=4.6,"4",IF(L67&gt;=4.4,"3",IF(L67&gt;=4.2,"2",IF(L67&gt;=4,"1",IF(L67&lt;4,"0")))))</f>
        <v>0</v>
      </c>
      <c r="O67" s="3" t="str">
        <f t="shared" si="12"/>
        <v>0</v>
      </c>
      <c r="Q67" s="3" t="str">
        <f t="shared" ref="Q67:Q130" si="19">IF(P67&gt;=42,"1",IF(P67&lt;42,"0"))</f>
        <v>0</v>
      </c>
      <c r="S67" s="3" t="str">
        <f t="shared" ref="S67:S130" si="20">IF(R67&gt;=5,"1",IF(R67&lt;5,"0"))</f>
        <v>0</v>
      </c>
      <c r="U67" s="3" t="str">
        <f t="shared" ref="U67:U130" si="21">IF(ISBLANK(T67),"0",IF(T67="+","1",IF(T67="-","0")))</f>
        <v>0</v>
      </c>
      <c r="W67" s="3" t="str">
        <f t="shared" ref="W67:W130" si="22">IF(ISBLANK(V67),"0",IF(V67&lt;=4,"1",IF(V67&gt;4,"0")))</f>
        <v>0</v>
      </c>
      <c r="Z67" s="4">
        <f t="shared" ref="Z67:Z130" si="23">SUM(C67+E67+G67+I67+K67+M67+O67+Q67+S67+U67+W67)</f>
        <v>0</v>
      </c>
    </row>
    <row r="68" spans="3:26" x14ac:dyDescent="0.25">
      <c r="C68" s="3" t="str">
        <f t="shared" si="13"/>
        <v>0</v>
      </c>
      <c r="E68" s="3" t="str">
        <f t="shared" si="14"/>
        <v>0</v>
      </c>
      <c r="G68" s="3" t="str">
        <f t="shared" si="15"/>
        <v>0</v>
      </c>
      <c r="I68" s="3" t="str">
        <f t="shared" si="16"/>
        <v>0</v>
      </c>
      <c r="K68" s="3" t="str">
        <f t="shared" si="17"/>
        <v>0</v>
      </c>
      <c r="M68" s="3" t="str">
        <f t="shared" si="18"/>
        <v>0</v>
      </c>
      <c r="O68" s="3" t="str">
        <f t="shared" si="12"/>
        <v>0</v>
      </c>
      <c r="Q68" s="3" t="str">
        <f t="shared" si="19"/>
        <v>0</v>
      </c>
      <c r="S68" s="3" t="str">
        <f t="shared" si="20"/>
        <v>0</v>
      </c>
      <c r="U68" s="3" t="str">
        <f t="shared" si="21"/>
        <v>0</v>
      </c>
      <c r="W68" s="3" t="str">
        <f t="shared" si="22"/>
        <v>0</v>
      </c>
      <c r="Z68" s="4">
        <f t="shared" si="23"/>
        <v>0</v>
      </c>
    </row>
    <row r="69" spans="3:26" x14ac:dyDescent="0.25">
      <c r="C69" s="3" t="str">
        <f t="shared" si="13"/>
        <v>0</v>
      </c>
      <c r="E69" s="3" t="str">
        <f t="shared" si="14"/>
        <v>0</v>
      </c>
      <c r="G69" s="3" t="str">
        <f t="shared" si="15"/>
        <v>0</v>
      </c>
      <c r="I69" s="3" t="str">
        <f t="shared" si="16"/>
        <v>0</v>
      </c>
      <c r="K69" s="3" t="str">
        <f t="shared" si="17"/>
        <v>0</v>
      </c>
      <c r="M69" s="3" t="str">
        <f t="shared" si="18"/>
        <v>0</v>
      </c>
      <c r="O69" s="3" t="str">
        <f t="shared" si="12"/>
        <v>0</v>
      </c>
      <c r="Q69" s="3" t="str">
        <f t="shared" si="19"/>
        <v>0</v>
      </c>
      <c r="S69" s="3" t="str">
        <f t="shared" si="20"/>
        <v>0</v>
      </c>
      <c r="U69" s="3" t="str">
        <f t="shared" si="21"/>
        <v>0</v>
      </c>
      <c r="W69" s="3" t="str">
        <f t="shared" si="22"/>
        <v>0</v>
      </c>
      <c r="Z69" s="4">
        <f t="shared" si="23"/>
        <v>0</v>
      </c>
    </row>
    <row r="70" spans="3:26" x14ac:dyDescent="0.25">
      <c r="C70" s="3" t="str">
        <f t="shared" si="13"/>
        <v>0</v>
      </c>
      <c r="E70" s="3" t="str">
        <f t="shared" si="14"/>
        <v>0</v>
      </c>
      <c r="G70" s="3" t="str">
        <f t="shared" si="15"/>
        <v>0</v>
      </c>
      <c r="I70" s="3" t="str">
        <f t="shared" si="16"/>
        <v>0</v>
      </c>
      <c r="K70" s="3" t="str">
        <f t="shared" si="17"/>
        <v>0</v>
      </c>
      <c r="M70" s="3" t="str">
        <f t="shared" si="18"/>
        <v>0</v>
      </c>
      <c r="O70" s="3" t="str">
        <f t="shared" si="12"/>
        <v>0</v>
      </c>
      <c r="Q70" s="3" t="str">
        <f t="shared" si="19"/>
        <v>0</v>
      </c>
      <c r="S70" s="3" t="str">
        <f t="shared" si="20"/>
        <v>0</v>
      </c>
      <c r="U70" s="3" t="str">
        <f t="shared" si="21"/>
        <v>0</v>
      </c>
      <c r="W70" s="3" t="str">
        <f t="shared" si="22"/>
        <v>0</v>
      </c>
      <c r="Z70" s="4">
        <f t="shared" si="23"/>
        <v>0</v>
      </c>
    </row>
    <row r="71" spans="3:26" x14ac:dyDescent="0.25">
      <c r="C71" s="3" t="str">
        <f t="shared" si="13"/>
        <v>0</v>
      </c>
      <c r="E71" s="3" t="str">
        <f t="shared" si="14"/>
        <v>0</v>
      </c>
      <c r="G71" s="3" t="str">
        <f t="shared" si="15"/>
        <v>0</v>
      </c>
      <c r="I71" s="3" t="str">
        <f t="shared" si="16"/>
        <v>0</v>
      </c>
      <c r="K71" s="3" t="str">
        <f t="shared" si="17"/>
        <v>0</v>
      </c>
      <c r="M71" s="3" t="str">
        <f t="shared" si="18"/>
        <v>0</v>
      </c>
      <c r="O71" s="3" t="str">
        <f t="shared" si="12"/>
        <v>0</v>
      </c>
      <c r="Q71" s="3" t="str">
        <f t="shared" si="19"/>
        <v>0</v>
      </c>
      <c r="S71" s="3" t="str">
        <f t="shared" si="20"/>
        <v>0</v>
      </c>
      <c r="U71" s="3" t="str">
        <f t="shared" si="21"/>
        <v>0</v>
      </c>
      <c r="W71" s="3" t="str">
        <f t="shared" si="22"/>
        <v>0</v>
      </c>
      <c r="Z71" s="4">
        <f t="shared" si="23"/>
        <v>0</v>
      </c>
    </row>
    <row r="72" spans="3:26" x14ac:dyDescent="0.25">
      <c r="C72" s="3" t="str">
        <f t="shared" si="13"/>
        <v>0</v>
      </c>
      <c r="E72" s="3" t="str">
        <f t="shared" si="14"/>
        <v>0</v>
      </c>
      <c r="G72" s="3" t="str">
        <f t="shared" si="15"/>
        <v>0</v>
      </c>
      <c r="I72" s="3" t="str">
        <f t="shared" si="16"/>
        <v>0</v>
      </c>
      <c r="K72" s="3" t="str">
        <f t="shared" si="17"/>
        <v>0</v>
      </c>
      <c r="M72" s="3" t="str">
        <f t="shared" si="18"/>
        <v>0</v>
      </c>
      <c r="O72" s="3" t="str">
        <f t="shared" si="12"/>
        <v>0</v>
      </c>
      <c r="Q72" s="3" t="str">
        <f t="shared" si="19"/>
        <v>0</v>
      </c>
      <c r="S72" s="3" t="str">
        <f t="shared" si="20"/>
        <v>0</v>
      </c>
      <c r="U72" s="3" t="str">
        <f t="shared" si="21"/>
        <v>0</v>
      </c>
      <c r="W72" s="3" t="str">
        <f t="shared" si="22"/>
        <v>0</v>
      </c>
      <c r="Z72" s="4">
        <f t="shared" si="23"/>
        <v>0</v>
      </c>
    </row>
    <row r="73" spans="3:26" x14ac:dyDescent="0.25">
      <c r="C73" s="3" t="str">
        <f t="shared" si="13"/>
        <v>0</v>
      </c>
      <c r="E73" s="3" t="str">
        <f t="shared" si="14"/>
        <v>0</v>
      </c>
      <c r="G73" s="3" t="str">
        <f t="shared" si="15"/>
        <v>0</v>
      </c>
      <c r="I73" s="3" t="str">
        <f t="shared" si="16"/>
        <v>0</v>
      </c>
      <c r="K73" s="3" t="str">
        <f t="shared" si="17"/>
        <v>0</v>
      </c>
      <c r="M73" s="3" t="str">
        <f t="shared" si="18"/>
        <v>0</v>
      </c>
      <c r="O73" s="3" t="str">
        <f t="shared" si="12"/>
        <v>0</v>
      </c>
      <c r="Q73" s="3" t="str">
        <f t="shared" si="19"/>
        <v>0</v>
      </c>
      <c r="S73" s="3" t="str">
        <f t="shared" si="20"/>
        <v>0</v>
      </c>
      <c r="U73" s="3" t="str">
        <f t="shared" si="21"/>
        <v>0</v>
      </c>
      <c r="W73" s="3" t="str">
        <f t="shared" si="22"/>
        <v>0</v>
      </c>
      <c r="Z73" s="4">
        <f t="shared" si="23"/>
        <v>0</v>
      </c>
    </row>
    <row r="74" spans="3:26" x14ac:dyDescent="0.25">
      <c r="C74" s="3" t="str">
        <f t="shared" si="13"/>
        <v>0</v>
      </c>
      <c r="E74" s="3" t="str">
        <f t="shared" si="14"/>
        <v>0</v>
      </c>
      <c r="G74" s="3" t="str">
        <f t="shared" si="15"/>
        <v>0</v>
      </c>
      <c r="I74" s="3" t="str">
        <f t="shared" si="16"/>
        <v>0</v>
      </c>
      <c r="K74" s="3" t="str">
        <f t="shared" si="17"/>
        <v>0</v>
      </c>
      <c r="M74" s="3" t="str">
        <f t="shared" si="18"/>
        <v>0</v>
      </c>
      <c r="O74" s="3" t="str">
        <f t="shared" si="12"/>
        <v>0</v>
      </c>
      <c r="Q74" s="3" t="str">
        <f t="shared" si="19"/>
        <v>0</v>
      </c>
      <c r="S74" s="3" t="str">
        <f t="shared" si="20"/>
        <v>0</v>
      </c>
      <c r="U74" s="3" t="str">
        <f t="shared" si="21"/>
        <v>0</v>
      </c>
      <c r="W74" s="3" t="str">
        <f t="shared" si="22"/>
        <v>0</v>
      </c>
      <c r="Z74" s="4">
        <f t="shared" si="23"/>
        <v>0</v>
      </c>
    </row>
    <row r="75" spans="3:26" x14ac:dyDescent="0.25">
      <c r="C75" s="3" t="str">
        <f t="shared" si="13"/>
        <v>0</v>
      </c>
      <c r="E75" s="3" t="str">
        <f t="shared" si="14"/>
        <v>0</v>
      </c>
      <c r="G75" s="3" t="str">
        <f t="shared" si="15"/>
        <v>0</v>
      </c>
      <c r="I75" s="3" t="str">
        <f t="shared" si="16"/>
        <v>0</v>
      </c>
      <c r="K75" s="3" t="str">
        <f t="shared" si="17"/>
        <v>0</v>
      </c>
      <c r="M75" s="3" t="str">
        <f t="shared" si="18"/>
        <v>0</v>
      </c>
      <c r="O75" s="3" t="str">
        <f t="shared" si="12"/>
        <v>0</v>
      </c>
      <c r="Q75" s="3" t="str">
        <f t="shared" si="19"/>
        <v>0</v>
      </c>
      <c r="S75" s="3" t="str">
        <f t="shared" si="20"/>
        <v>0</v>
      </c>
      <c r="U75" s="3" t="str">
        <f t="shared" si="21"/>
        <v>0</v>
      </c>
      <c r="W75" s="3" t="str">
        <f t="shared" si="22"/>
        <v>0</v>
      </c>
      <c r="Z75" s="4">
        <f t="shared" si="23"/>
        <v>0</v>
      </c>
    </row>
    <row r="76" spans="3:26" x14ac:dyDescent="0.25">
      <c r="C76" s="3" t="str">
        <f t="shared" si="13"/>
        <v>0</v>
      </c>
      <c r="E76" s="3" t="str">
        <f t="shared" si="14"/>
        <v>0</v>
      </c>
      <c r="G76" s="3" t="str">
        <f t="shared" si="15"/>
        <v>0</v>
      </c>
      <c r="I76" s="3" t="str">
        <f t="shared" si="16"/>
        <v>0</v>
      </c>
      <c r="K76" s="3" t="str">
        <f t="shared" si="17"/>
        <v>0</v>
      </c>
      <c r="M76" s="3" t="str">
        <f t="shared" si="18"/>
        <v>0</v>
      </c>
      <c r="O76" s="3" t="str">
        <f t="shared" si="12"/>
        <v>0</v>
      </c>
      <c r="Q76" s="3" t="str">
        <f t="shared" si="19"/>
        <v>0</v>
      </c>
      <c r="S76" s="3" t="str">
        <f t="shared" si="20"/>
        <v>0</v>
      </c>
      <c r="U76" s="3" t="str">
        <f t="shared" si="21"/>
        <v>0</v>
      </c>
      <c r="W76" s="3" t="str">
        <f t="shared" si="22"/>
        <v>0</v>
      </c>
      <c r="Z76" s="4">
        <f t="shared" si="23"/>
        <v>0</v>
      </c>
    </row>
    <row r="77" spans="3:26" x14ac:dyDescent="0.25">
      <c r="C77" s="3" t="str">
        <f t="shared" si="13"/>
        <v>0</v>
      </c>
      <c r="E77" s="3" t="str">
        <f t="shared" si="14"/>
        <v>0</v>
      </c>
      <c r="G77" s="3" t="str">
        <f t="shared" si="15"/>
        <v>0</v>
      </c>
      <c r="I77" s="3" t="str">
        <f t="shared" si="16"/>
        <v>0</v>
      </c>
      <c r="K77" s="3" t="str">
        <f t="shared" si="17"/>
        <v>0</v>
      </c>
      <c r="M77" s="3" t="str">
        <f t="shared" si="18"/>
        <v>0</v>
      </c>
      <c r="O77" s="3" t="str">
        <f t="shared" si="12"/>
        <v>0</v>
      </c>
      <c r="Q77" s="3" t="str">
        <f t="shared" si="19"/>
        <v>0</v>
      </c>
      <c r="S77" s="3" t="str">
        <f t="shared" si="20"/>
        <v>0</v>
      </c>
      <c r="U77" s="3" t="str">
        <f t="shared" si="21"/>
        <v>0</v>
      </c>
      <c r="W77" s="3" t="str">
        <f t="shared" si="22"/>
        <v>0</v>
      </c>
      <c r="Z77" s="4">
        <f t="shared" si="23"/>
        <v>0</v>
      </c>
    </row>
    <row r="78" spans="3:26" x14ac:dyDescent="0.25">
      <c r="C78" s="3" t="str">
        <f t="shared" si="13"/>
        <v>0</v>
      </c>
      <c r="E78" s="3" t="str">
        <f t="shared" si="14"/>
        <v>0</v>
      </c>
      <c r="G78" s="3" t="str">
        <f t="shared" si="15"/>
        <v>0</v>
      </c>
      <c r="I78" s="3" t="str">
        <f t="shared" si="16"/>
        <v>0</v>
      </c>
      <c r="K78" s="3" t="str">
        <f t="shared" si="17"/>
        <v>0</v>
      </c>
      <c r="M78" s="3" t="str">
        <f t="shared" si="18"/>
        <v>0</v>
      </c>
      <c r="O78" s="3" t="str">
        <f t="shared" si="12"/>
        <v>0</v>
      </c>
      <c r="Q78" s="3" t="str">
        <f t="shared" si="19"/>
        <v>0</v>
      </c>
      <c r="S78" s="3" t="str">
        <f t="shared" si="20"/>
        <v>0</v>
      </c>
      <c r="U78" s="3" t="str">
        <f t="shared" si="21"/>
        <v>0</v>
      </c>
      <c r="W78" s="3" t="str">
        <f t="shared" si="22"/>
        <v>0</v>
      </c>
      <c r="Z78" s="4">
        <f t="shared" si="23"/>
        <v>0</v>
      </c>
    </row>
    <row r="79" spans="3:26" x14ac:dyDescent="0.25">
      <c r="C79" s="3" t="str">
        <f t="shared" si="13"/>
        <v>0</v>
      </c>
      <c r="E79" s="3" t="str">
        <f t="shared" si="14"/>
        <v>0</v>
      </c>
      <c r="G79" s="3" t="str">
        <f t="shared" si="15"/>
        <v>0</v>
      </c>
      <c r="I79" s="3" t="str">
        <f t="shared" si="16"/>
        <v>0</v>
      </c>
      <c r="K79" s="3" t="str">
        <f t="shared" si="17"/>
        <v>0</v>
      </c>
      <c r="M79" s="3" t="str">
        <f t="shared" si="18"/>
        <v>0</v>
      </c>
      <c r="O79" s="3" t="str">
        <f t="shared" si="12"/>
        <v>0</v>
      </c>
      <c r="Q79" s="3" t="str">
        <f t="shared" si="19"/>
        <v>0</v>
      </c>
      <c r="S79" s="3" t="str">
        <f t="shared" si="20"/>
        <v>0</v>
      </c>
      <c r="U79" s="3" t="str">
        <f t="shared" si="21"/>
        <v>0</v>
      </c>
      <c r="W79" s="3" t="str">
        <f t="shared" si="22"/>
        <v>0</v>
      </c>
      <c r="Z79" s="4">
        <f t="shared" si="23"/>
        <v>0</v>
      </c>
    </row>
    <row r="80" spans="3:26" x14ac:dyDescent="0.25">
      <c r="C80" s="3" t="str">
        <f t="shared" si="13"/>
        <v>0</v>
      </c>
      <c r="E80" s="3" t="str">
        <f t="shared" si="14"/>
        <v>0</v>
      </c>
      <c r="G80" s="3" t="str">
        <f t="shared" si="15"/>
        <v>0</v>
      </c>
      <c r="I80" s="3" t="str">
        <f t="shared" si="16"/>
        <v>0</v>
      </c>
      <c r="K80" s="3" t="str">
        <f t="shared" si="17"/>
        <v>0</v>
      </c>
      <c r="M80" s="3" t="str">
        <f t="shared" si="18"/>
        <v>0</v>
      </c>
      <c r="O80" s="3" t="str">
        <f t="shared" si="12"/>
        <v>0</v>
      </c>
      <c r="Q80" s="3" t="str">
        <f t="shared" si="19"/>
        <v>0</v>
      </c>
      <c r="S80" s="3" t="str">
        <f t="shared" si="20"/>
        <v>0</v>
      </c>
      <c r="U80" s="3" t="str">
        <f t="shared" si="21"/>
        <v>0</v>
      </c>
      <c r="W80" s="3" t="str">
        <f t="shared" si="22"/>
        <v>0</v>
      </c>
      <c r="Z80" s="4">
        <f t="shared" si="23"/>
        <v>0</v>
      </c>
    </row>
    <row r="81" spans="3:26" x14ac:dyDescent="0.25">
      <c r="C81" s="3" t="str">
        <f t="shared" si="13"/>
        <v>0</v>
      </c>
      <c r="E81" s="3" t="str">
        <f t="shared" si="14"/>
        <v>0</v>
      </c>
      <c r="G81" s="3" t="str">
        <f t="shared" si="15"/>
        <v>0</v>
      </c>
      <c r="I81" s="3" t="str">
        <f t="shared" si="16"/>
        <v>0</v>
      </c>
      <c r="K81" s="3" t="str">
        <f t="shared" si="17"/>
        <v>0</v>
      </c>
      <c r="M81" s="3" t="str">
        <f t="shared" si="18"/>
        <v>0</v>
      </c>
      <c r="O81" s="3" t="str">
        <f t="shared" si="12"/>
        <v>0</v>
      </c>
      <c r="Q81" s="3" t="str">
        <f t="shared" si="19"/>
        <v>0</v>
      </c>
      <c r="S81" s="3" t="str">
        <f t="shared" si="20"/>
        <v>0</v>
      </c>
      <c r="U81" s="3" t="str">
        <f t="shared" si="21"/>
        <v>0</v>
      </c>
      <c r="W81" s="3" t="str">
        <f t="shared" si="22"/>
        <v>0</v>
      </c>
      <c r="Z81" s="4">
        <f t="shared" si="23"/>
        <v>0</v>
      </c>
    </row>
    <row r="82" spans="3:26" x14ac:dyDescent="0.25">
      <c r="C82" s="3" t="str">
        <f t="shared" si="13"/>
        <v>0</v>
      </c>
      <c r="E82" s="3" t="str">
        <f t="shared" si="14"/>
        <v>0</v>
      </c>
      <c r="G82" s="3" t="str">
        <f t="shared" si="15"/>
        <v>0</v>
      </c>
      <c r="I82" s="3" t="str">
        <f t="shared" si="16"/>
        <v>0</v>
      </c>
      <c r="K82" s="3" t="str">
        <f t="shared" si="17"/>
        <v>0</v>
      </c>
      <c r="M82" s="3" t="str">
        <f t="shared" si="18"/>
        <v>0</v>
      </c>
      <c r="O82" s="3" t="str">
        <f t="shared" si="12"/>
        <v>0</v>
      </c>
      <c r="Q82" s="3" t="str">
        <f t="shared" si="19"/>
        <v>0</v>
      </c>
      <c r="S82" s="3" t="str">
        <f t="shared" si="20"/>
        <v>0</v>
      </c>
      <c r="U82" s="3" t="str">
        <f t="shared" si="21"/>
        <v>0</v>
      </c>
      <c r="W82" s="3" t="str">
        <f t="shared" si="22"/>
        <v>0</v>
      </c>
      <c r="Z82" s="4">
        <f t="shared" si="23"/>
        <v>0</v>
      </c>
    </row>
    <row r="83" spans="3:26" x14ac:dyDescent="0.25">
      <c r="C83" s="3" t="str">
        <f t="shared" si="13"/>
        <v>0</v>
      </c>
      <c r="E83" s="3" t="str">
        <f t="shared" si="14"/>
        <v>0</v>
      </c>
      <c r="G83" s="3" t="str">
        <f t="shared" si="15"/>
        <v>0</v>
      </c>
      <c r="I83" s="3" t="str">
        <f t="shared" si="16"/>
        <v>0</v>
      </c>
      <c r="K83" s="3" t="str">
        <f t="shared" si="17"/>
        <v>0</v>
      </c>
      <c r="M83" s="3" t="str">
        <f t="shared" si="18"/>
        <v>0</v>
      </c>
      <c r="O83" s="3" t="str">
        <f t="shared" si="12"/>
        <v>0</v>
      </c>
      <c r="Q83" s="3" t="str">
        <f t="shared" si="19"/>
        <v>0</v>
      </c>
      <c r="S83" s="3" t="str">
        <f t="shared" si="20"/>
        <v>0</v>
      </c>
      <c r="U83" s="3" t="str">
        <f t="shared" si="21"/>
        <v>0</v>
      </c>
      <c r="W83" s="3" t="str">
        <f t="shared" si="22"/>
        <v>0</v>
      </c>
      <c r="Z83" s="4">
        <f t="shared" si="23"/>
        <v>0</v>
      </c>
    </row>
    <row r="84" spans="3:26" x14ac:dyDescent="0.25">
      <c r="C84" s="3" t="str">
        <f t="shared" si="13"/>
        <v>0</v>
      </c>
      <c r="E84" s="3" t="str">
        <f t="shared" si="14"/>
        <v>0</v>
      </c>
      <c r="G84" s="3" t="str">
        <f t="shared" si="15"/>
        <v>0</v>
      </c>
      <c r="I84" s="3" t="str">
        <f t="shared" si="16"/>
        <v>0</v>
      </c>
      <c r="K84" s="3" t="str">
        <f t="shared" si="17"/>
        <v>0</v>
      </c>
      <c r="M84" s="3" t="str">
        <f t="shared" si="18"/>
        <v>0</v>
      </c>
      <c r="O84" s="3" t="str">
        <f t="shared" si="12"/>
        <v>0</v>
      </c>
      <c r="Q84" s="3" t="str">
        <f t="shared" si="19"/>
        <v>0</v>
      </c>
      <c r="S84" s="3" t="str">
        <f t="shared" si="20"/>
        <v>0</v>
      </c>
      <c r="U84" s="3" t="str">
        <f t="shared" si="21"/>
        <v>0</v>
      </c>
      <c r="W84" s="3" t="str">
        <f t="shared" si="22"/>
        <v>0</v>
      </c>
      <c r="Z84" s="4">
        <f t="shared" si="23"/>
        <v>0</v>
      </c>
    </row>
    <row r="85" spans="3:26" x14ac:dyDescent="0.25">
      <c r="C85" s="3" t="str">
        <f t="shared" si="13"/>
        <v>0</v>
      </c>
      <c r="E85" s="3" t="str">
        <f t="shared" si="14"/>
        <v>0</v>
      </c>
      <c r="G85" s="3" t="str">
        <f t="shared" si="15"/>
        <v>0</v>
      </c>
      <c r="I85" s="3" t="str">
        <f t="shared" si="16"/>
        <v>0</v>
      </c>
      <c r="K85" s="3" t="str">
        <f t="shared" si="17"/>
        <v>0</v>
      </c>
      <c r="M85" s="3" t="str">
        <f t="shared" si="18"/>
        <v>0</v>
      </c>
      <c r="O85" s="3" t="str">
        <f t="shared" si="12"/>
        <v>0</v>
      </c>
      <c r="Q85" s="3" t="str">
        <f t="shared" si="19"/>
        <v>0</v>
      </c>
      <c r="S85" s="3" t="str">
        <f t="shared" si="20"/>
        <v>0</v>
      </c>
      <c r="U85" s="3" t="str">
        <f t="shared" si="21"/>
        <v>0</v>
      </c>
      <c r="W85" s="3" t="str">
        <f t="shared" si="22"/>
        <v>0</v>
      </c>
      <c r="Z85" s="4">
        <f t="shared" si="23"/>
        <v>0</v>
      </c>
    </row>
    <row r="86" spans="3:26" x14ac:dyDescent="0.25">
      <c r="C86" s="3" t="str">
        <f t="shared" si="13"/>
        <v>0</v>
      </c>
      <c r="E86" s="3" t="str">
        <f t="shared" si="14"/>
        <v>0</v>
      </c>
      <c r="G86" s="3" t="str">
        <f t="shared" si="15"/>
        <v>0</v>
      </c>
      <c r="I86" s="3" t="str">
        <f t="shared" si="16"/>
        <v>0</v>
      </c>
      <c r="K86" s="3" t="str">
        <f t="shared" si="17"/>
        <v>0</v>
      </c>
      <c r="M86" s="3" t="str">
        <f t="shared" si="18"/>
        <v>0</v>
      </c>
      <c r="O86" s="3" t="str">
        <f t="shared" si="12"/>
        <v>0</v>
      </c>
      <c r="Q86" s="3" t="str">
        <f t="shared" si="19"/>
        <v>0</v>
      </c>
      <c r="S86" s="3" t="str">
        <f t="shared" si="20"/>
        <v>0</v>
      </c>
      <c r="U86" s="3" t="str">
        <f t="shared" si="21"/>
        <v>0</v>
      </c>
      <c r="W86" s="3" t="str">
        <f t="shared" si="22"/>
        <v>0</v>
      </c>
      <c r="Z86" s="4">
        <f t="shared" si="23"/>
        <v>0</v>
      </c>
    </row>
    <row r="87" spans="3:26" x14ac:dyDescent="0.25">
      <c r="C87" s="3" t="str">
        <f t="shared" si="13"/>
        <v>0</v>
      </c>
      <c r="E87" s="3" t="str">
        <f t="shared" si="14"/>
        <v>0</v>
      </c>
      <c r="G87" s="3" t="str">
        <f t="shared" si="15"/>
        <v>0</v>
      </c>
      <c r="I87" s="3" t="str">
        <f t="shared" si="16"/>
        <v>0</v>
      </c>
      <c r="K87" s="3" t="str">
        <f t="shared" si="17"/>
        <v>0</v>
      </c>
      <c r="M87" s="3" t="str">
        <f t="shared" si="18"/>
        <v>0</v>
      </c>
      <c r="O87" s="3" t="str">
        <f t="shared" si="12"/>
        <v>0</v>
      </c>
      <c r="Q87" s="3" t="str">
        <f t="shared" si="19"/>
        <v>0</v>
      </c>
      <c r="S87" s="3" t="str">
        <f t="shared" si="20"/>
        <v>0</v>
      </c>
      <c r="U87" s="3" t="str">
        <f t="shared" si="21"/>
        <v>0</v>
      </c>
      <c r="W87" s="3" t="str">
        <f t="shared" si="22"/>
        <v>0</v>
      </c>
      <c r="Z87" s="4">
        <f t="shared" si="23"/>
        <v>0</v>
      </c>
    </row>
    <row r="88" spans="3:26" x14ac:dyDescent="0.25">
      <c r="C88" s="3" t="str">
        <f t="shared" si="13"/>
        <v>0</v>
      </c>
      <c r="E88" s="3" t="str">
        <f t="shared" si="14"/>
        <v>0</v>
      </c>
      <c r="G88" s="3" t="str">
        <f t="shared" si="15"/>
        <v>0</v>
      </c>
      <c r="I88" s="3" t="str">
        <f t="shared" si="16"/>
        <v>0</v>
      </c>
      <c r="K88" s="3" t="str">
        <f t="shared" si="17"/>
        <v>0</v>
      </c>
      <c r="M88" s="3" t="str">
        <f t="shared" si="18"/>
        <v>0</v>
      </c>
      <c r="O88" s="3" t="str">
        <f t="shared" si="12"/>
        <v>0</v>
      </c>
      <c r="Q88" s="3" t="str">
        <f t="shared" si="19"/>
        <v>0</v>
      </c>
      <c r="S88" s="3" t="str">
        <f t="shared" si="20"/>
        <v>0</v>
      </c>
      <c r="U88" s="3" t="str">
        <f t="shared" si="21"/>
        <v>0</v>
      </c>
      <c r="W88" s="3" t="str">
        <f t="shared" si="22"/>
        <v>0</v>
      </c>
      <c r="Z88" s="4">
        <f t="shared" si="23"/>
        <v>0</v>
      </c>
    </row>
    <row r="89" spans="3:26" x14ac:dyDescent="0.25">
      <c r="C89" s="3" t="str">
        <f t="shared" si="13"/>
        <v>0</v>
      </c>
      <c r="E89" s="3" t="str">
        <f t="shared" si="14"/>
        <v>0</v>
      </c>
      <c r="G89" s="3" t="str">
        <f t="shared" si="15"/>
        <v>0</v>
      </c>
      <c r="I89" s="3" t="str">
        <f t="shared" si="16"/>
        <v>0</v>
      </c>
      <c r="K89" s="3" t="str">
        <f t="shared" si="17"/>
        <v>0</v>
      </c>
      <c r="M89" s="3" t="str">
        <f t="shared" si="18"/>
        <v>0</v>
      </c>
      <c r="O89" s="3" t="str">
        <f t="shared" si="12"/>
        <v>0</v>
      </c>
      <c r="Q89" s="3" t="str">
        <f t="shared" si="19"/>
        <v>0</v>
      </c>
      <c r="S89" s="3" t="str">
        <f t="shared" si="20"/>
        <v>0</v>
      </c>
      <c r="U89" s="3" t="str">
        <f t="shared" si="21"/>
        <v>0</v>
      </c>
      <c r="W89" s="3" t="str">
        <f t="shared" si="22"/>
        <v>0</v>
      </c>
      <c r="Z89" s="4">
        <f t="shared" si="23"/>
        <v>0</v>
      </c>
    </row>
    <row r="90" spans="3:26" x14ac:dyDescent="0.25">
      <c r="C90" s="3" t="str">
        <f t="shared" si="13"/>
        <v>0</v>
      </c>
      <c r="E90" s="3" t="str">
        <f t="shared" si="14"/>
        <v>0</v>
      </c>
      <c r="G90" s="3" t="str">
        <f t="shared" si="15"/>
        <v>0</v>
      </c>
      <c r="I90" s="3" t="str">
        <f t="shared" si="16"/>
        <v>0</v>
      </c>
      <c r="K90" s="3" t="str">
        <f t="shared" si="17"/>
        <v>0</v>
      </c>
      <c r="M90" s="3" t="str">
        <f t="shared" si="18"/>
        <v>0</v>
      </c>
      <c r="O90" s="3" t="str">
        <f t="shared" si="12"/>
        <v>0</v>
      </c>
      <c r="Q90" s="3" t="str">
        <f t="shared" si="19"/>
        <v>0</v>
      </c>
      <c r="S90" s="3" t="str">
        <f t="shared" si="20"/>
        <v>0</v>
      </c>
      <c r="U90" s="3" t="str">
        <f t="shared" si="21"/>
        <v>0</v>
      </c>
      <c r="W90" s="3" t="str">
        <f t="shared" si="22"/>
        <v>0</v>
      </c>
      <c r="Z90" s="4">
        <f t="shared" si="23"/>
        <v>0</v>
      </c>
    </row>
    <row r="91" spans="3:26" x14ac:dyDescent="0.25">
      <c r="C91" s="3" t="str">
        <f t="shared" si="13"/>
        <v>0</v>
      </c>
      <c r="E91" s="3" t="str">
        <f t="shared" si="14"/>
        <v>0</v>
      </c>
      <c r="G91" s="3" t="str">
        <f t="shared" si="15"/>
        <v>0</v>
      </c>
      <c r="I91" s="3" t="str">
        <f t="shared" si="16"/>
        <v>0</v>
      </c>
      <c r="K91" s="3" t="str">
        <f t="shared" si="17"/>
        <v>0</v>
      </c>
      <c r="M91" s="3" t="str">
        <f t="shared" si="18"/>
        <v>0</v>
      </c>
      <c r="O91" s="3" t="str">
        <f t="shared" si="12"/>
        <v>0</v>
      </c>
      <c r="Q91" s="3" t="str">
        <f t="shared" si="19"/>
        <v>0</v>
      </c>
      <c r="S91" s="3" t="str">
        <f t="shared" si="20"/>
        <v>0</v>
      </c>
      <c r="U91" s="3" t="str">
        <f t="shared" si="21"/>
        <v>0</v>
      </c>
      <c r="W91" s="3" t="str">
        <f t="shared" si="22"/>
        <v>0</v>
      </c>
      <c r="Z91" s="4">
        <f t="shared" si="23"/>
        <v>0</v>
      </c>
    </row>
    <row r="92" spans="3:26" x14ac:dyDescent="0.25">
      <c r="C92" s="3" t="str">
        <f t="shared" si="13"/>
        <v>0</v>
      </c>
      <c r="E92" s="3" t="str">
        <f t="shared" si="14"/>
        <v>0</v>
      </c>
      <c r="G92" s="3" t="str">
        <f t="shared" si="15"/>
        <v>0</v>
      </c>
      <c r="I92" s="3" t="str">
        <f t="shared" si="16"/>
        <v>0</v>
      </c>
      <c r="K92" s="3" t="str">
        <f t="shared" si="17"/>
        <v>0</v>
      </c>
      <c r="M92" s="3" t="str">
        <f t="shared" si="18"/>
        <v>0</v>
      </c>
      <c r="O92" s="3" t="str">
        <f t="shared" si="12"/>
        <v>0</v>
      </c>
      <c r="Q92" s="3" t="str">
        <f t="shared" si="19"/>
        <v>0</v>
      </c>
      <c r="S92" s="3" t="str">
        <f t="shared" si="20"/>
        <v>0</v>
      </c>
      <c r="U92" s="3" t="str">
        <f t="shared" si="21"/>
        <v>0</v>
      </c>
      <c r="W92" s="3" t="str">
        <f t="shared" si="22"/>
        <v>0</v>
      </c>
      <c r="Z92" s="4">
        <f t="shared" si="23"/>
        <v>0</v>
      </c>
    </row>
    <row r="93" spans="3:26" x14ac:dyDescent="0.25">
      <c r="C93" s="3" t="str">
        <f t="shared" si="13"/>
        <v>0</v>
      </c>
      <c r="E93" s="3" t="str">
        <f t="shared" si="14"/>
        <v>0</v>
      </c>
      <c r="G93" s="3" t="str">
        <f t="shared" si="15"/>
        <v>0</v>
      </c>
      <c r="I93" s="3" t="str">
        <f t="shared" si="16"/>
        <v>0</v>
      </c>
      <c r="K93" s="3" t="str">
        <f t="shared" si="17"/>
        <v>0</v>
      </c>
      <c r="M93" s="3" t="str">
        <f t="shared" si="18"/>
        <v>0</v>
      </c>
      <c r="O93" s="3" t="str">
        <f t="shared" si="12"/>
        <v>0</v>
      </c>
      <c r="Q93" s="3" t="str">
        <f t="shared" si="19"/>
        <v>0</v>
      </c>
      <c r="S93" s="3" t="str">
        <f t="shared" si="20"/>
        <v>0</v>
      </c>
      <c r="U93" s="3" t="str">
        <f t="shared" si="21"/>
        <v>0</v>
      </c>
      <c r="W93" s="3" t="str">
        <f t="shared" si="22"/>
        <v>0</v>
      </c>
      <c r="Z93" s="4">
        <f t="shared" si="23"/>
        <v>0</v>
      </c>
    </row>
    <row r="94" spans="3:26" x14ac:dyDescent="0.25">
      <c r="C94" s="3" t="str">
        <f t="shared" si="13"/>
        <v>0</v>
      </c>
      <c r="E94" s="3" t="str">
        <f t="shared" si="14"/>
        <v>0</v>
      </c>
      <c r="G94" s="3" t="str">
        <f t="shared" si="15"/>
        <v>0</v>
      </c>
      <c r="I94" s="3" t="str">
        <f t="shared" si="16"/>
        <v>0</v>
      </c>
      <c r="K94" s="3" t="str">
        <f t="shared" si="17"/>
        <v>0</v>
      </c>
      <c r="M94" s="3" t="str">
        <f t="shared" si="18"/>
        <v>0</v>
      </c>
      <c r="O94" s="3" t="str">
        <f t="shared" si="12"/>
        <v>0</v>
      </c>
      <c r="Q94" s="3" t="str">
        <f t="shared" si="19"/>
        <v>0</v>
      </c>
      <c r="S94" s="3" t="str">
        <f t="shared" si="20"/>
        <v>0</v>
      </c>
      <c r="U94" s="3" t="str">
        <f t="shared" si="21"/>
        <v>0</v>
      </c>
      <c r="W94" s="3" t="str">
        <f t="shared" si="22"/>
        <v>0</v>
      </c>
      <c r="Z94" s="4">
        <f t="shared" si="23"/>
        <v>0</v>
      </c>
    </row>
    <row r="95" spans="3:26" x14ac:dyDescent="0.25">
      <c r="C95" s="3" t="str">
        <f t="shared" si="13"/>
        <v>0</v>
      </c>
      <c r="E95" s="3" t="str">
        <f t="shared" si="14"/>
        <v>0</v>
      </c>
      <c r="G95" s="3" t="str">
        <f t="shared" si="15"/>
        <v>0</v>
      </c>
      <c r="I95" s="3" t="str">
        <f t="shared" si="16"/>
        <v>0</v>
      </c>
      <c r="K95" s="3" t="str">
        <f t="shared" si="17"/>
        <v>0</v>
      </c>
      <c r="M95" s="3" t="str">
        <f t="shared" si="18"/>
        <v>0</v>
      </c>
      <c r="O95" s="3" t="str">
        <f t="shared" si="12"/>
        <v>0</v>
      </c>
      <c r="Q95" s="3" t="str">
        <f t="shared" si="19"/>
        <v>0</v>
      </c>
      <c r="S95" s="3" t="str">
        <f t="shared" si="20"/>
        <v>0</v>
      </c>
      <c r="U95" s="3" t="str">
        <f t="shared" si="21"/>
        <v>0</v>
      </c>
      <c r="W95" s="3" t="str">
        <f t="shared" si="22"/>
        <v>0</v>
      </c>
      <c r="Z95" s="4">
        <f t="shared" si="23"/>
        <v>0</v>
      </c>
    </row>
    <row r="96" spans="3:26" x14ac:dyDescent="0.25">
      <c r="C96" s="3" t="str">
        <f t="shared" si="13"/>
        <v>0</v>
      </c>
      <c r="E96" s="3" t="str">
        <f t="shared" si="14"/>
        <v>0</v>
      </c>
      <c r="G96" s="3" t="str">
        <f t="shared" si="15"/>
        <v>0</v>
      </c>
      <c r="I96" s="3" t="str">
        <f t="shared" si="16"/>
        <v>0</v>
      </c>
      <c r="K96" s="3" t="str">
        <f t="shared" si="17"/>
        <v>0</v>
      </c>
      <c r="M96" s="3" t="str">
        <f t="shared" si="18"/>
        <v>0</v>
      </c>
      <c r="O96" s="3" t="str">
        <f t="shared" si="12"/>
        <v>0</v>
      </c>
      <c r="Q96" s="3" t="str">
        <f t="shared" si="19"/>
        <v>0</v>
      </c>
      <c r="S96" s="3" t="str">
        <f t="shared" si="20"/>
        <v>0</v>
      </c>
      <c r="U96" s="3" t="str">
        <f t="shared" si="21"/>
        <v>0</v>
      </c>
      <c r="W96" s="3" t="str">
        <f t="shared" si="22"/>
        <v>0</v>
      </c>
      <c r="Z96" s="4">
        <f t="shared" si="23"/>
        <v>0</v>
      </c>
    </row>
    <row r="97" spans="3:26" x14ac:dyDescent="0.25">
      <c r="C97" s="3" t="str">
        <f t="shared" si="13"/>
        <v>0</v>
      </c>
      <c r="E97" s="3" t="str">
        <f t="shared" si="14"/>
        <v>0</v>
      </c>
      <c r="G97" s="3" t="str">
        <f t="shared" si="15"/>
        <v>0</v>
      </c>
      <c r="I97" s="3" t="str">
        <f t="shared" si="16"/>
        <v>0</v>
      </c>
      <c r="K97" s="3" t="str">
        <f t="shared" si="17"/>
        <v>0</v>
      </c>
      <c r="M97" s="3" t="str">
        <f t="shared" si="18"/>
        <v>0</v>
      </c>
      <c r="O97" s="3" t="str">
        <f t="shared" si="12"/>
        <v>0</v>
      </c>
      <c r="Q97" s="3" t="str">
        <f t="shared" si="19"/>
        <v>0</v>
      </c>
      <c r="S97" s="3" t="str">
        <f t="shared" si="20"/>
        <v>0</v>
      </c>
      <c r="U97" s="3" t="str">
        <f t="shared" si="21"/>
        <v>0</v>
      </c>
      <c r="W97" s="3" t="str">
        <f t="shared" si="22"/>
        <v>0</v>
      </c>
      <c r="Z97" s="4">
        <f t="shared" si="23"/>
        <v>0</v>
      </c>
    </row>
    <row r="98" spans="3:26" x14ac:dyDescent="0.25">
      <c r="C98" s="3" t="str">
        <f t="shared" si="13"/>
        <v>0</v>
      </c>
      <c r="E98" s="3" t="str">
        <f t="shared" si="14"/>
        <v>0</v>
      </c>
      <c r="G98" s="3" t="str">
        <f t="shared" si="15"/>
        <v>0</v>
      </c>
      <c r="I98" s="3" t="str">
        <f t="shared" si="16"/>
        <v>0</v>
      </c>
      <c r="K98" s="3" t="str">
        <f t="shared" si="17"/>
        <v>0</v>
      </c>
      <c r="M98" s="3" t="str">
        <f t="shared" si="18"/>
        <v>0</v>
      </c>
      <c r="O98" s="3" t="str">
        <f t="shared" si="12"/>
        <v>0</v>
      </c>
      <c r="Q98" s="3" t="str">
        <f t="shared" si="19"/>
        <v>0</v>
      </c>
      <c r="S98" s="3" t="str">
        <f t="shared" si="20"/>
        <v>0</v>
      </c>
      <c r="U98" s="3" t="str">
        <f t="shared" si="21"/>
        <v>0</v>
      </c>
      <c r="W98" s="3" t="str">
        <f t="shared" si="22"/>
        <v>0</v>
      </c>
      <c r="Z98" s="4">
        <f t="shared" si="23"/>
        <v>0</v>
      </c>
    </row>
    <row r="99" spans="3:26" x14ac:dyDescent="0.25">
      <c r="C99" s="3" t="str">
        <f t="shared" si="13"/>
        <v>0</v>
      </c>
      <c r="E99" s="3" t="str">
        <f t="shared" si="14"/>
        <v>0</v>
      </c>
      <c r="G99" s="3" t="str">
        <f t="shared" si="15"/>
        <v>0</v>
      </c>
      <c r="I99" s="3" t="str">
        <f t="shared" si="16"/>
        <v>0</v>
      </c>
      <c r="K99" s="3" t="str">
        <f t="shared" si="17"/>
        <v>0</v>
      </c>
      <c r="M99" s="3" t="str">
        <f t="shared" si="18"/>
        <v>0</v>
      </c>
      <c r="O99" s="3" t="str">
        <f t="shared" si="12"/>
        <v>0</v>
      </c>
      <c r="Q99" s="3" t="str">
        <f t="shared" si="19"/>
        <v>0</v>
      </c>
      <c r="S99" s="3" t="str">
        <f t="shared" si="20"/>
        <v>0</v>
      </c>
      <c r="U99" s="3" t="str">
        <f t="shared" si="21"/>
        <v>0</v>
      </c>
      <c r="W99" s="3" t="str">
        <f t="shared" si="22"/>
        <v>0</v>
      </c>
      <c r="Z99" s="4">
        <f t="shared" si="23"/>
        <v>0</v>
      </c>
    </row>
    <row r="100" spans="3:26" x14ac:dyDescent="0.25">
      <c r="C100" s="3" t="str">
        <f t="shared" si="13"/>
        <v>0</v>
      </c>
      <c r="E100" s="3" t="str">
        <f t="shared" si="14"/>
        <v>0</v>
      </c>
      <c r="G100" s="3" t="str">
        <f t="shared" si="15"/>
        <v>0</v>
      </c>
      <c r="I100" s="3" t="str">
        <f t="shared" si="16"/>
        <v>0</v>
      </c>
      <c r="K100" s="3" t="str">
        <f t="shared" si="17"/>
        <v>0</v>
      </c>
      <c r="M100" s="3" t="str">
        <f t="shared" si="18"/>
        <v>0</v>
      </c>
      <c r="O100" s="3" t="str">
        <f t="shared" si="12"/>
        <v>0</v>
      </c>
      <c r="Q100" s="3" t="str">
        <f t="shared" si="19"/>
        <v>0</v>
      </c>
      <c r="S100" s="3" t="str">
        <f t="shared" si="20"/>
        <v>0</v>
      </c>
      <c r="U100" s="3" t="str">
        <f t="shared" si="21"/>
        <v>0</v>
      </c>
      <c r="W100" s="3" t="str">
        <f t="shared" si="22"/>
        <v>0</v>
      </c>
      <c r="Z100" s="4">
        <f t="shared" si="23"/>
        <v>0</v>
      </c>
    </row>
    <row r="101" spans="3:26" x14ac:dyDescent="0.25">
      <c r="C101" s="3" t="str">
        <f t="shared" si="13"/>
        <v>0</v>
      </c>
      <c r="E101" s="3" t="str">
        <f t="shared" si="14"/>
        <v>0</v>
      </c>
      <c r="G101" s="3" t="str">
        <f t="shared" si="15"/>
        <v>0</v>
      </c>
      <c r="I101" s="3" t="str">
        <f t="shared" si="16"/>
        <v>0</v>
      </c>
      <c r="K101" s="3" t="str">
        <f t="shared" si="17"/>
        <v>0</v>
      </c>
      <c r="M101" s="3" t="str">
        <f t="shared" si="18"/>
        <v>0</v>
      </c>
      <c r="O101" s="3" t="str">
        <f t="shared" si="12"/>
        <v>0</v>
      </c>
      <c r="Q101" s="3" t="str">
        <f t="shared" si="19"/>
        <v>0</v>
      </c>
      <c r="S101" s="3" t="str">
        <f t="shared" si="20"/>
        <v>0</v>
      </c>
      <c r="U101" s="3" t="str">
        <f t="shared" si="21"/>
        <v>0</v>
      </c>
      <c r="W101" s="3" t="str">
        <f t="shared" si="22"/>
        <v>0</v>
      </c>
      <c r="Z101" s="4">
        <f t="shared" si="23"/>
        <v>0</v>
      </c>
    </row>
    <row r="102" spans="3:26" x14ac:dyDescent="0.25">
      <c r="C102" s="3" t="str">
        <f t="shared" si="13"/>
        <v>0</v>
      </c>
      <c r="E102" s="3" t="str">
        <f t="shared" si="14"/>
        <v>0</v>
      </c>
      <c r="G102" s="3" t="str">
        <f t="shared" si="15"/>
        <v>0</v>
      </c>
      <c r="I102" s="3" t="str">
        <f t="shared" si="16"/>
        <v>0</v>
      </c>
      <c r="K102" s="3" t="str">
        <f t="shared" si="17"/>
        <v>0</v>
      </c>
      <c r="M102" s="3" t="str">
        <f t="shared" si="18"/>
        <v>0</v>
      </c>
      <c r="O102" s="3" t="str">
        <f t="shared" si="12"/>
        <v>0</v>
      </c>
      <c r="Q102" s="3" t="str">
        <f t="shared" si="19"/>
        <v>0</v>
      </c>
      <c r="S102" s="3" t="str">
        <f t="shared" si="20"/>
        <v>0</v>
      </c>
      <c r="U102" s="3" t="str">
        <f t="shared" si="21"/>
        <v>0</v>
      </c>
      <c r="W102" s="3" t="str">
        <f t="shared" si="22"/>
        <v>0</v>
      </c>
      <c r="Z102" s="4">
        <f t="shared" si="23"/>
        <v>0</v>
      </c>
    </row>
    <row r="103" spans="3:26" x14ac:dyDescent="0.25">
      <c r="C103" s="3" t="str">
        <f t="shared" si="13"/>
        <v>0</v>
      </c>
      <c r="E103" s="3" t="str">
        <f t="shared" si="14"/>
        <v>0</v>
      </c>
      <c r="G103" s="3" t="str">
        <f t="shared" si="15"/>
        <v>0</v>
      </c>
      <c r="I103" s="3" t="str">
        <f t="shared" si="16"/>
        <v>0</v>
      </c>
      <c r="K103" s="3" t="str">
        <f t="shared" si="17"/>
        <v>0</v>
      </c>
      <c r="M103" s="3" t="str">
        <f t="shared" si="18"/>
        <v>0</v>
      </c>
      <c r="O103" s="3" t="str">
        <f t="shared" si="12"/>
        <v>0</v>
      </c>
      <c r="Q103" s="3" t="str">
        <f t="shared" si="19"/>
        <v>0</v>
      </c>
      <c r="S103" s="3" t="str">
        <f t="shared" si="20"/>
        <v>0</v>
      </c>
      <c r="U103" s="3" t="str">
        <f t="shared" si="21"/>
        <v>0</v>
      </c>
      <c r="W103" s="3" t="str">
        <f t="shared" si="22"/>
        <v>0</v>
      </c>
      <c r="Z103" s="4">
        <f t="shared" si="23"/>
        <v>0</v>
      </c>
    </row>
    <row r="104" spans="3:26" x14ac:dyDescent="0.25">
      <c r="C104" s="3" t="str">
        <f t="shared" si="13"/>
        <v>0</v>
      </c>
      <c r="E104" s="3" t="str">
        <f t="shared" si="14"/>
        <v>0</v>
      </c>
      <c r="G104" s="3" t="str">
        <f t="shared" si="15"/>
        <v>0</v>
      </c>
      <c r="I104" s="3" t="str">
        <f t="shared" si="16"/>
        <v>0</v>
      </c>
      <c r="K104" s="3" t="str">
        <f t="shared" si="17"/>
        <v>0</v>
      </c>
      <c r="M104" s="3" t="str">
        <f t="shared" si="18"/>
        <v>0</v>
      </c>
      <c r="O104" s="3" t="str">
        <f t="shared" si="12"/>
        <v>0</v>
      </c>
      <c r="Q104" s="3" t="str">
        <f t="shared" si="19"/>
        <v>0</v>
      </c>
      <c r="S104" s="3" t="str">
        <f t="shared" si="20"/>
        <v>0</v>
      </c>
      <c r="U104" s="3" t="str">
        <f t="shared" si="21"/>
        <v>0</v>
      </c>
      <c r="W104" s="3" t="str">
        <f t="shared" si="22"/>
        <v>0</v>
      </c>
      <c r="Z104" s="4">
        <f t="shared" si="23"/>
        <v>0</v>
      </c>
    </row>
    <row r="105" spans="3:26" x14ac:dyDescent="0.25">
      <c r="C105" s="3" t="str">
        <f t="shared" si="13"/>
        <v>0</v>
      </c>
      <c r="E105" s="3" t="str">
        <f t="shared" si="14"/>
        <v>0</v>
      </c>
      <c r="G105" s="3" t="str">
        <f t="shared" si="15"/>
        <v>0</v>
      </c>
      <c r="I105" s="3" t="str">
        <f t="shared" si="16"/>
        <v>0</v>
      </c>
      <c r="K105" s="3" t="str">
        <f t="shared" si="17"/>
        <v>0</v>
      </c>
      <c r="M105" s="3" t="str">
        <f t="shared" si="18"/>
        <v>0</v>
      </c>
      <c r="O105" s="3" t="str">
        <f t="shared" si="12"/>
        <v>0</v>
      </c>
      <c r="Q105" s="3" t="str">
        <f t="shared" si="19"/>
        <v>0</v>
      </c>
      <c r="S105" s="3" t="str">
        <f t="shared" si="20"/>
        <v>0</v>
      </c>
      <c r="U105" s="3" t="str">
        <f t="shared" si="21"/>
        <v>0</v>
      </c>
      <c r="W105" s="3" t="str">
        <f t="shared" si="22"/>
        <v>0</v>
      </c>
      <c r="Z105" s="4">
        <f t="shared" si="23"/>
        <v>0</v>
      </c>
    </row>
    <row r="106" spans="3:26" x14ac:dyDescent="0.25">
      <c r="C106" s="3" t="str">
        <f t="shared" si="13"/>
        <v>0</v>
      </c>
      <c r="E106" s="3" t="str">
        <f t="shared" si="14"/>
        <v>0</v>
      </c>
      <c r="G106" s="3" t="str">
        <f t="shared" si="15"/>
        <v>0</v>
      </c>
      <c r="I106" s="3" t="str">
        <f t="shared" si="16"/>
        <v>0</v>
      </c>
      <c r="K106" s="3" t="str">
        <f t="shared" si="17"/>
        <v>0</v>
      </c>
      <c r="M106" s="3" t="str">
        <f t="shared" si="18"/>
        <v>0</v>
      </c>
      <c r="O106" s="3" t="str">
        <f t="shared" si="12"/>
        <v>0</v>
      </c>
      <c r="Q106" s="3" t="str">
        <f t="shared" si="19"/>
        <v>0</v>
      </c>
      <c r="S106" s="3" t="str">
        <f t="shared" si="20"/>
        <v>0</v>
      </c>
      <c r="U106" s="3" t="str">
        <f t="shared" si="21"/>
        <v>0</v>
      </c>
      <c r="W106" s="3" t="str">
        <f t="shared" si="22"/>
        <v>0</v>
      </c>
      <c r="Z106" s="4">
        <f t="shared" si="23"/>
        <v>0</v>
      </c>
    </row>
    <row r="107" spans="3:26" x14ac:dyDescent="0.25">
      <c r="C107" s="3" t="str">
        <f t="shared" si="13"/>
        <v>0</v>
      </c>
      <c r="E107" s="3" t="str">
        <f t="shared" si="14"/>
        <v>0</v>
      </c>
      <c r="G107" s="3" t="str">
        <f t="shared" si="15"/>
        <v>0</v>
      </c>
      <c r="I107" s="3" t="str">
        <f t="shared" si="16"/>
        <v>0</v>
      </c>
      <c r="K107" s="3" t="str">
        <f t="shared" si="17"/>
        <v>0</v>
      </c>
      <c r="M107" s="3" t="str">
        <f t="shared" si="18"/>
        <v>0</v>
      </c>
      <c r="O107" s="3" t="str">
        <f t="shared" si="12"/>
        <v>0</v>
      </c>
      <c r="Q107" s="3" t="str">
        <f t="shared" si="19"/>
        <v>0</v>
      </c>
      <c r="S107" s="3" t="str">
        <f t="shared" si="20"/>
        <v>0</v>
      </c>
      <c r="U107" s="3" t="str">
        <f t="shared" si="21"/>
        <v>0</v>
      </c>
      <c r="W107" s="3" t="str">
        <f t="shared" si="22"/>
        <v>0</v>
      </c>
      <c r="Z107" s="4">
        <f t="shared" si="23"/>
        <v>0</v>
      </c>
    </row>
    <row r="108" spans="3:26" x14ac:dyDescent="0.25">
      <c r="C108" s="3" t="str">
        <f t="shared" si="13"/>
        <v>0</v>
      </c>
      <c r="E108" s="3" t="str">
        <f t="shared" si="14"/>
        <v>0</v>
      </c>
      <c r="G108" s="3" t="str">
        <f t="shared" si="15"/>
        <v>0</v>
      </c>
      <c r="I108" s="3" t="str">
        <f t="shared" si="16"/>
        <v>0</v>
      </c>
      <c r="K108" s="3" t="str">
        <f t="shared" si="17"/>
        <v>0</v>
      </c>
      <c r="M108" s="3" t="str">
        <f t="shared" si="18"/>
        <v>0</v>
      </c>
      <c r="O108" s="3" t="str">
        <f t="shared" si="12"/>
        <v>0</v>
      </c>
      <c r="Q108" s="3" t="str">
        <f t="shared" si="19"/>
        <v>0</v>
      </c>
      <c r="S108" s="3" t="str">
        <f t="shared" si="20"/>
        <v>0</v>
      </c>
      <c r="U108" s="3" t="str">
        <f t="shared" si="21"/>
        <v>0</v>
      </c>
      <c r="W108" s="3" t="str">
        <f t="shared" si="22"/>
        <v>0</v>
      </c>
      <c r="Z108" s="4">
        <f t="shared" si="23"/>
        <v>0</v>
      </c>
    </row>
    <row r="109" spans="3:26" x14ac:dyDescent="0.25">
      <c r="C109" s="3" t="str">
        <f t="shared" si="13"/>
        <v>0</v>
      </c>
      <c r="E109" s="3" t="str">
        <f t="shared" si="14"/>
        <v>0</v>
      </c>
      <c r="G109" s="3" t="str">
        <f t="shared" si="15"/>
        <v>0</v>
      </c>
      <c r="I109" s="3" t="str">
        <f t="shared" si="16"/>
        <v>0</v>
      </c>
      <c r="K109" s="3" t="str">
        <f t="shared" si="17"/>
        <v>0</v>
      </c>
      <c r="M109" s="3" t="str">
        <f t="shared" si="18"/>
        <v>0</v>
      </c>
      <c r="O109" s="3" t="str">
        <f t="shared" si="12"/>
        <v>0</v>
      </c>
      <c r="Q109" s="3" t="str">
        <f t="shared" si="19"/>
        <v>0</v>
      </c>
      <c r="S109" s="3" t="str">
        <f t="shared" si="20"/>
        <v>0</v>
      </c>
      <c r="U109" s="3" t="str">
        <f t="shared" si="21"/>
        <v>0</v>
      </c>
      <c r="W109" s="3" t="str">
        <f t="shared" si="22"/>
        <v>0</v>
      </c>
      <c r="Z109" s="4">
        <f t="shared" si="23"/>
        <v>0</v>
      </c>
    </row>
    <row r="110" spans="3:26" x14ac:dyDescent="0.25">
      <c r="C110" s="3" t="str">
        <f t="shared" si="13"/>
        <v>0</v>
      </c>
      <c r="E110" s="3" t="str">
        <f t="shared" si="14"/>
        <v>0</v>
      </c>
      <c r="G110" s="3" t="str">
        <f t="shared" si="15"/>
        <v>0</v>
      </c>
      <c r="I110" s="3" t="str">
        <f t="shared" si="16"/>
        <v>0</v>
      </c>
      <c r="K110" s="3" t="str">
        <f t="shared" si="17"/>
        <v>0</v>
      </c>
      <c r="M110" s="3" t="str">
        <f t="shared" si="18"/>
        <v>0</v>
      </c>
      <c r="O110" s="3" t="str">
        <f t="shared" si="12"/>
        <v>0</v>
      </c>
      <c r="Q110" s="3" t="str">
        <f t="shared" si="19"/>
        <v>0</v>
      </c>
      <c r="S110" s="3" t="str">
        <f t="shared" si="20"/>
        <v>0</v>
      </c>
      <c r="U110" s="3" t="str">
        <f t="shared" si="21"/>
        <v>0</v>
      </c>
      <c r="W110" s="3" t="str">
        <f t="shared" si="22"/>
        <v>0</v>
      </c>
      <c r="Z110" s="4">
        <f t="shared" si="23"/>
        <v>0</v>
      </c>
    </row>
    <row r="111" spans="3:26" x14ac:dyDescent="0.25">
      <c r="C111" s="3" t="str">
        <f t="shared" si="13"/>
        <v>0</v>
      </c>
      <c r="E111" s="3" t="str">
        <f t="shared" si="14"/>
        <v>0</v>
      </c>
      <c r="G111" s="3" t="str">
        <f t="shared" si="15"/>
        <v>0</v>
      </c>
      <c r="I111" s="3" t="str">
        <f t="shared" si="16"/>
        <v>0</v>
      </c>
      <c r="K111" s="3" t="str">
        <f t="shared" si="17"/>
        <v>0</v>
      </c>
      <c r="M111" s="3" t="str">
        <f t="shared" si="18"/>
        <v>0</v>
      </c>
      <c r="O111" s="3" t="str">
        <f t="shared" si="12"/>
        <v>0</v>
      </c>
      <c r="Q111" s="3" t="str">
        <f t="shared" si="19"/>
        <v>0</v>
      </c>
      <c r="S111" s="3" t="str">
        <f t="shared" si="20"/>
        <v>0</v>
      </c>
      <c r="U111" s="3" t="str">
        <f t="shared" si="21"/>
        <v>0</v>
      </c>
      <c r="W111" s="3" t="str">
        <f t="shared" si="22"/>
        <v>0</v>
      </c>
      <c r="Z111" s="4">
        <f t="shared" si="23"/>
        <v>0</v>
      </c>
    </row>
    <row r="112" spans="3:26" x14ac:dyDescent="0.25">
      <c r="C112" s="3" t="str">
        <f t="shared" si="13"/>
        <v>0</v>
      </c>
      <c r="E112" s="3" t="str">
        <f t="shared" si="14"/>
        <v>0</v>
      </c>
      <c r="G112" s="3" t="str">
        <f t="shared" si="15"/>
        <v>0</v>
      </c>
      <c r="I112" s="3" t="str">
        <f t="shared" si="16"/>
        <v>0</v>
      </c>
      <c r="K112" s="3" t="str">
        <f t="shared" si="17"/>
        <v>0</v>
      </c>
      <c r="M112" s="3" t="str">
        <f t="shared" si="18"/>
        <v>0</v>
      </c>
      <c r="O112" s="3" t="str">
        <f t="shared" si="12"/>
        <v>0</v>
      </c>
      <c r="Q112" s="3" t="str">
        <f t="shared" si="19"/>
        <v>0</v>
      </c>
      <c r="S112" s="3" t="str">
        <f t="shared" si="20"/>
        <v>0</v>
      </c>
      <c r="U112" s="3" t="str">
        <f t="shared" si="21"/>
        <v>0</v>
      </c>
      <c r="W112" s="3" t="str">
        <f t="shared" si="22"/>
        <v>0</v>
      </c>
      <c r="Z112" s="4">
        <f t="shared" si="23"/>
        <v>0</v>
      </c>
    </row>
    <row r="113" spans="3:26" x14ac:dyDescent="0.25">
      <c r="C113" s="3" t="str">
        <f t="shared" si="13"/>
        <v>0</v>
      </c>
      <c r="E113" s="3" t="str">
        <f t="shared" si="14"/>
        <v>0</v>
      </c>
      <c r="G113" s="3" t="str">
        <f t="shared" si="15"/>
        <v>0</v>
      </c>
      <c r="I113" s="3" t="str">
        <f t="shared" si="16"/>
        <v>0</v>
      </c>
      <c r="K113" s="3" t="str">
        <f t="shared" si="17"/>
        <v>0</v>
      </c>
      <c r="M113" s="3" t="str">
        <f t="shared" si="18"/>
        <v>0</v>
      </c>
      <c r="O113" s="3" t="str">
        <f t="shared" si="12"/>
        <v>0</v>
      </c>
      <c r="Q113" s="3" t="str">
        <f t="shared" si="19"/>
        <v>0</v>
      </c>
      <c r="S113" s="3" t="str">
        <f t="shared" si="20"/>
        <v>0</v>
      </c>
      <c r="U113" s="3" t="str">
        <f t="shared" si="21"/>
        <v>0</v>
      </c>
      <c r="W113" s="3" t="str">
        <f t="shared" si="22"/>
        <v>0</v>
      </c>
      <c r="Z113" s="4">
        <f t="shared" si="23"/>
        <v>0</v>
      </c>
    </row>
    <row r="114" spans="3:26" x14ac:dyDescent="0.25">
      <c r="C114" s="3" t="str">
        <f t="shared" si="13"/>
        <v>0</v>
      </c>
      <c r="E114" s="3" t="str">
        <f t="shared" si="14"/>
        <v>0</v>
      </c>
      <c r="G114" s="3" t="str">
        <f t="shared" si="15"/>
        <v>0</v>
      </c>
      <c r="I114" s="3" t="str">
        <f t="shared" si="16"/>
        <v>0</v>
      </c>
      <c r="K114" s="3" t="str">
        <f t="shared" si="17"/>
        <v>0</v>
      </c>
      <c r="M114" s="3" t="str">
        <f t="shared" si="18"/>
        <v>0</v>
      </c>
      <c r="O114" s="3" t="str">
        <f t="shared" si="12"/>
        <v>0</v>
      </c>
      <c r="Q114" s="3" t="str">
        <f t="shared" si="19"/>
        <v>0</v>
      </c>
      <c r="S114" s="3" t="str">
        <f t="shared" si="20"/>
        <v>0</v>
      </c>
      <c r="U114" s="3" t="str">
        <f t="shared" si="21"/>
        <v>0</v>
      </c>
      <c r="W114" s="3" t="str">
        <f t="shared" si="22"/>
        <v>0</v>
      </c>
      <c r="Z114" s="4">
        <f t="shared" si="23"/>
        <v>0</v>
      </c>
    </row>
    <row r="115" spans="3:26" x14ac:dyDescent="0.25">
      <c r="C115" s="3" t="str">
        <f t="shared" si="13"/>
        <v>0</v>
      </c>
      <c r="E115" s="3" t="str">
        <f t="shared" si="14"/>
        <v>0</v>
      </c>
      <c r="G115" s="3" t="str">
        <f t="shared" si="15"/>
        <v>0</v>
      </c>
      <c r="I115" s="3" t="str">
        <f t="shared" si="16"/>
        <v>0</v>
      </c>
      <c r="K115" s="3" t="str">
        <f t="shared" si="17"/>
        <v>0</v>
      </c>
      <c r="M115" s="3" t="str">
        <f t="shared" si="18"/>
        <v>0</v>
      </c>
      <c r="O115" s="3" t="str">
        <f t="shared" si="12"/>
        <v>0</v>
      </c>
      <c r="Q115" s="3" t="str">
        <f t="shared" si="19"/>
        <v>0</v>
      </c>
      <c r="S115" s="3" t="str">
        <f t="shared" si="20"/>
        <v>0</v>
      </c>
      <c r="U115" s="3" t="str">
        <f t="shared" si="21"/>
        <v>0</v>
      </c>
      <c r="W115" s="3" t="str">
        <f t="shared" si="22"/>
        <v>0</v>
      </c>
      <c r="Z115" s="4">
        <f t="shared" si="23"/>
        <v>0</v>
      </c>
    </row>
    <row r="116" spans="3:26" x14ac:dyDescent="0.25">
      <c r="C116" s="3" t="str">
        <f t="shared" si="13"/>
        <v>0</v>
      </c>
      <c r="E116" s="3" t="str">
        <f t="shared" si="14"/>
        <v>0</v>
      </c>
      <c r="G116" s="3" t="str">
        <f t="shared" si="15"/>
        <v>0</v>
      </c>
      <c r="I116" s="3" t="str">
        <f t="shared" si="16"/>
        <v>0</v>
      </c>
      <c r="K116" s="3" t="str">
        <f t="shared" si="17"/>
        <v>0</v>
      </c>
      <c r="M116" s="3" t="str">
        <f t="shared" si="18"/>
        <v>0</v>
      </c>
      <c r="O116" s="3" t="str">
        <f t="shared" si="12"/>
        <v>0</v>
      </c>
      <c r="Q116" s="3" t="str">
        <f t="shared" si="19"/>
        <v>0</v>
      </c>
      <c r="S116" s="3" t="str">
        <f t="shared" si="20"/>
        <v>0</v>
      </c>
      <c r="U116" s="3" t="str">
        <f t="shared" si="21"/>
        <v>0</v>
      </c>
      <c r="W116" s="3" t="str">
        <f t="shared" si="22"/>
        <v>0</v>
      </c>
      <c r="Z116" s="4">
        <f t="shared" si="23"/>
        <v>0</v>
      </c>
    </row>
    <row r="117" spans="3:26" x14ac:dyDescent="0.25">
      <c r="C117" s="3" t="str">
        <f t="shared" si="13"/>
        <v>0</v>
      </c>
      <c r="E117" s="3" t="str">
        <f t="shared" si="14"/>
        <v>0</v>
      </c>
      <c r="G117" s="3" t="str">
        <f t="shared" si="15"/>
        <v>0</v>
      </c>
      <c r="I117" s="3" t="str">
        <f t="shared" si="16"/>
        <v>0</v>
      </c>
      <c r="K117" s="3" t="str">
        <f t="shared" si="17"/>
        <v>0</v>
      </c>
      <c r="M117" s="3" t="str">
        <f t="shared" si="18"/>
        <v>0</v>
      </c>
      <c r="O117" s="3" t="str">
        <f t="shared" si="12"/>
        <v>0</v>
      </c>
      <c r="Q117" s="3" t="str">
        <f t="shared" si="19"/>
        <v>0</v>
      </c>
      <c r="S117" s="3" t="str">
        <f t="shared" si="20"/>
        <v>0</v>
      </c>
      <c r="U117" s="3" t="str">
        <f t="shared" si="21"/>
        <v>0</v>
      </c>
      <c r="W117" s="3" t="str">
        <f t="shared" si="22"/>
        <v>0</v>
      </c>
      <c r="Z117" s="4">
        <f t="shared" si="23"/>
        <v>0</v>
      </c>
    </row>
    <row r="118" spans="3:26" x14ac:dyDescent="0.25">
      <c r="C118" s="3" t="str">
        <f t="shared" si="13"/>
        <v>0</v>
      </c>
      <c r="E118" s="3" t="str">
        <f t="shared" si="14"/>
        <v>0</v>
      </c>
      <c r="G118" s="3" t="str">
        <f t="shared" si="15"/>
        <v>0</v>
      </c>
      <c r="I118" s="3" t="str">
        <f t="shared" si="16"/>
        <v>0</v>
      </c>
      <c r="K118" s="3" t="str">
        <f t="shared" si="17"/>
        <v>0</v>
      </c>
      <c r="M118" s="3" t="str">
        <f t="shared" si="18"/>
        <v>0</v>
      </c>
      <c r="O118" s="3" t="str">
        <f t="shared" si="12"/>
        <v>0</v>
      </c>
      <c r="Q118" s="3" t="str">
        <f t="shared" si="19"/>
        <v>0</v>
      </c>
      <c r="S118" s="3" t="str">
        <f t="shared" si="20"/>
        <v>0</v>
      </c>
      <c r="U118" s="3" t="str">
        <f t="shared" si="21"/>
        <v>0</v>
      </c>
      <c r="W118" s="3" t="str">
        <f t="shared" si="22"/>
        <v>0</v>
      </c>
      <c r="Z118" s="4">
        <f t="shared" si="23"/>
        <v>0</v>
      </c>
    </row>
    <row r="119" spans="3:26" x14ac:dyDescent="0.25">
      <c r="C119" s="3" t="str">
        <f t="shared" si="13"/>
        <v>0</v>
      </c>
      <c r="E119" s="3" t="str">
        <f t="shared" si="14"/>
        <v>0</v>
      </c>
      <c r="G119" s="3" t="str">
        <f t="shared" si="15"/>
        <v>0</v>
      </c>
      <c r="I119" s="3" t="str">
        <f t="shared" si="16"/>
        <v>0</v>
      </c>
      <c r="K119" s="3" t="str">
        <f t="shared" si="17"/>
        <v>0</v>
      </c>
      <c r="M119" s="3" t="str">
        <f t="shared" si="18"/>
        <v>0</v>
      </c>
      <c r="O119" s="3" t="str">
        <f t="shared" si="12"/>
        <v>0</v>
      </c>
      <c r="Q119" s="3" t="str">
        <f t="shared" si="19"/>
        <v>0</v>
      </c>
      <c r="S119" s="3" t="str">
        <f t="shared" si="20"/>
        <v>0</v>
      </c>
      <c r="U119" s="3" t="str">
        <f t="shared" si="21"/>
        <v>0</v>
      </c>
      <c r="W119" s="3" t="str">
        <f t="shared" si="22"/>
        <v>0</v>
      </c>
      <c r="Z119" s="4">
        <f t="shared" si="23"/>
        <v>0</v>
      </c>
    </row>
    <row r="120" spans="3:26" x14ac:dyDescent="0.25">
      <c r="C120" s="3" t="str">
        <f t="shared" si="13"/>
        <v>0</v>
      </c>
      <c r="E120" s="3" t="str">
        <f t="shared" si="14"/>
        <v>0</v>
      </c>
      <c r="G120" s="3" t="str">
        <f t="shared" si="15"/>
        <v>0</v>
      </c>
      <c r="I120" s="3" t="str">
        <f t="shared" si="16"/>
        <v>0</v>
      </c>
      <c r="K120" s="3" t="str">
        <f t="shared" si="17"/>
        <v>0</v>
      </c>
      <c r="M120" s="3" t="str">
        <f t="shared" si="18"/>
        <v>0</v>
      </c>
      <c r="O120" s="3" t="str">
        <f t="shared" si="12"/>
        <v>0</v>
      </c>
      <c r="Q120" s="3" t="str">
        <f t="shared" si="19"/>
        <v>0</v>
      </c>
      <c r="S120" s="3" t="str">
        <f t="shared" si="20"/>
        <v>0</v>
      </c>
      <c r="U120" s="3" t="str">
        <f t="shared" si="21"/>
        <v>0</v>
      </c>
      <c r="W120" s="3" t="str">
        <f t="shared" si="22"/>
        <v>0</v>
      </c>
      <c r="Z120" s="4">
        <f t="shared" si="23"/>
        <v>0</v>
      </c>
    </row>
    <row r="121" spans="3:26" x14ac:dyDescent="0.25">
      <c r="C121" s="3" t="str">
        <f t="shared" si="13"/>
        <v>0</v>
      </c>
      <c r="E121" s="3" t="str">
        <f t="shared" si="14"/>
        <v>0</v>
      </c>
      <c r="G121" s="3" t="str">
        <f t="shared" si="15"/>
        <v>0</v>
      </c>
      <c r="I121" s="3" t="str">
        <f t="shared" si="16"/>
        <v>0</v>
      </c>
      <c r="K121" s="3" t="str">
        <f t="shared" si="17"/>
        <v>0</v>
      </c>
      <c r="M121" s="3" t="str">
        <f t="shared" si="18"/>
        <v>0</v>
      </c>
      <c r="O121" s="3" t="str">
        <f t="shared" si="12"/>
        <v>0</v>
      </c>
      <c r="Q121" s="3" t="str">
        <f t="shared" si="19"/>
        <v>0</v>
      </c>
      <c r="S121" s="3" t="str">
        <f t="shared" si="20"/>
        <v>0</v>
      </c>
      <c r="U121" s="3" t="str">
        <f t="shared" si="21"/>
        <v>0</v>
      </c>
      <c r="W121" s="3" t="str">
        <f t="shared" si="22"/>
        <v>0</v>
      </c>
      <c r="Z121" s="4">
        <f t="shared" si="23"/>
        <v>0</v>
      </c>
    </row>
    <row r="122" spans="3:26" x14ac:dyDescent="0.25">
      <c r="C122" s="3" t="str">
        <f t="shared" si="13"/>
        <v>0</v>
      </c>
      <c r="E122" s="3" t="str">
        <f t="shared" si="14"/>
        <v>0</v>
      </c>
      <c r="G122" s="3" t="str">
        <f t="shared" si="15"/>
        <v>0</v>
      </c>
      <c r="I122" s="3" t="str">
        <f t="shared" si="16"/>
        <v>0</v>
      </c>
      <c r="K122" s="3" t="str">
        <f t="shared" si="17"/>
        <v>0</v>
      </c>
      <c r="M122" s="3" t="str">
        <f t="shared" si="18"/>
        <v>0</v>
      </c>
      <c r="O122" s="3" t="str">
        <f t="shared" si="12"/>
        <v>0</v>
      </c>
      <c r="Q122" s="3" t="str">
        <f t="shared" si="19"/>
        <v>0</v>
      </c>
      <c r="S122" s="3" t="str">
        <f t="shared" si="20"/>
        <v>0</v>
      </c>
      <c r="U122" s="3" t="str">
        <f t="shared" si="21"/>
        <v>0</v>
      </c>
      <c r="W122" s="3" t="str">
        <f t="shared" si="22"/>
        <v>0</v>
      </c>
      <c r="Z122" s="4">
        <f t="shared" si="23"/>
        <v>0</v>
      </c>
    </row>
    <row r="123" spans="3:26" x14ac:dyDescent="0.25">
      <c r="C123" s="3" t="str">
        <f t="shared" si="13"/>
        <v>0</v>
      </c>
      <c r="E123" s="3" t="str">
        <f t="shared" si="14"/>
        <v>0</v>
      </c>
      <c r="G123" s="3" t="str">
        <f t="shared" si="15"/>
        <v>0</v>
      </c>
      <c r="I123" s="3" t="str">
        <f t="shared" si="16"/>
        <v>0</v>
      </c>
      <c r="K123" s="3" t="str">
        <f t="shared" si="17"/>
        <v>0</v>
      </c>
      <c r="M123" s="3" t="str">
        <f t="shared" si="18"/>
        <v>0</v>
      </c>
      <c r="O123" s="3" t="str">
        <f t="shared" si="12"/>
        <v>0</v>
      </c>
      <c r="Q123" s="3" t="str">
        <f t="shared" si="19"/>
        <v>0</v>
      </c>
      <c r="S123" s="3" t="str">
        <f t="shared" si="20"/>
        <v>0</v>
      </c>
      <c r="U123" s="3" t="str">
        <f t="shared" si="21"/>
        <v>0</v>
      </c>
      <c r="W123" s="3" t="str">
        <f t="shared" si="22"/>
        <v>0</v>
      </c>
      <c r="Z123" s="4">
        <f t="shared" si="23"/>
        <v>0</v>
      </c>
    </row>
    <row r="124" spans="3:26" x14ac:dyDescent="0.25">
      <c r="C124" s="3" t="str">
        <f t="shared" si="13"/>
        <v>0</v>
      </c>
      <c r="E124" s="3" t="str">
        <f t="shared" si="14"/>
        <v>0</v>
      </c>
      <c r="G124" s="3" t="str">
        <f t="shared" si="15"/>
        <v>0</v>
      </c>
      <c r="I124" s="3" t="str">
        <f t="shared" si="16"/>
        <v>0</v>
      </c>
      <c r="K124" s="3" t="str">
        <f t="shared" si="17"/>
        <v>0</v>
      </c>
      <c r="M124" s="3" t="str">
        <f t="shared" si="18"/>
        <v>0</v>
      </c>
      <c r="O124" s="3" t="str">
        <f t="shared" si="12"/>
        <v>0</v>
      </c>
      <c r="Q124" s="3" t="str">
        <f t="shared" si="19"/>
        <v>0</v>
      </c>
      <c r="S124" s="3" t="str">
        <f t="shared" si="20"/>
        <v>0</v>
      </c>
      <c r="U124" s="3" t="str">
        <f t="shared" si="21"/>
        <v>0</v>
      </c>
      <c r="W124" s="3" t="str">
        <f t="shared" si="22"/>
        <v>0</v>
      </c>
      <c r="Z124" s="4">
        <f t="shared" si="23"/>
        <v>0</v>
      </c>
    </row>
    <row r="125" spans="3:26" x14ac:dyDescent="0.25">
      <c r="C125" s="3" t="str">
        <f t="shared" si="13"/>
        <v>0</v>
      </c>
      <c r="E125" s="3" t="str">
        <f t="shared" si="14"/>
        <v>0</v>
      </c>
      <c r="G125" s="3" t="str">
        <f t="shared" si="15"/>
        <v>0</v>
      </c>
      <c r="I125" s="3" t="str">
        <f t="shared" si="16"/>
        <v>0</v>
      </c>
      <c r="K125" s="3" t="str">
        <f t="shared" si="17"/>
        <v>0</v>
      </c>
      <c r="M125" s="3" t="str">
        <f t="shared" si="18"/>
        <v>0</v>
      </c>
      <c r="O125" s="3" t="str">
        <f t="shared" si="12"/>
        <v>0</v>
      </c>
      <c r="Q125" s="3" t="str">
        <f t="shared" si="19"/>
        <v>0</v>
      </c>
      <c r="S125" s="3" t="str">
        <f t="shared" si="20"/>
        <v>0</v>
      </c>
      <c r="U125" s="3" t="str">
        <f t="shared" si="21"/>
        <v>0</v>
      </c>
      <c r="W125" s="3" t="str">
        <f t="shared" si="22"/>
        <v>0</v>
      </c>
      <c r="Z125" s="4">
        <f t="shared" si="23"/>
        <v>0</v>
      </c>
    </row>
    <row r="126" spans="3:26" x14ac:dyDescent="0.25">
      <c r="C126" s="3" t="str">
        <f t="shared" si="13"/>
        <v>0</v>
      </c>
      <c r="E126" s="3" t="str">
        <f t="shared" si="14"/>
        <v>0</v>
      </c>
      <c r="G126" s="3" t="str">
        <f t="shared" si="15"/>
        <v>0</v>
      </c>
      <c r="I126" s="3" t="str">
        <f t="shared" si="16"/>
        <v>0</v>
      </c>
      <c r="K126" s="3" t="str">
        <f t="shared" si="17"/>
        <v>0</v>
      </c>
      <c r="M126" s="3" t="str">
        <f t="shared" si="18"/>
        <v>0</v>
      </c>
      <c r="O126" s="3" t="str">
        <f t="shared" si="12"/>
        <v>0</v>
      </c>
      <c r="Q126" s="3" t="str">
        <f t="shared" si="19"/>
        <v>0</v>
      </c>
      <c r="S126" s="3" t="str">
        <f t="shared" si="20"/>
        <v>0</v>
      </c>
      <c r="U126" s="3" t="str">
        <f t="shared" si="21"/>
        <v>0</v>
      </c>
      <c r="W126" s="3" t="str">
        <f t="shared" si="22"/>
        <v>0</v>
      </c>
      <c r="Z126" s="4">
        <f t="shared" si="23"/>
        <v>0</v>
      </c>
    </row>
    <row r="127" spans="3:26" x14ac:dyDescent="0.25">
      <c r="C127" s="3" t="str">
        <f t="shared" si="13"/>
        <v>0</v>
      </c>
      <c r="E127" s="3" t="str">
        <f t="shared" si="14"/>
        <v>0</v>
      </c>
      <c r="G127" s="3" t="str">
        <f t="shared" si="15"/>
        <v>0</v>
      </c>
      <c r="I127" s="3" t="str">
        <f t="shared" si="16"/>
        <v>0</v>
      </c>
      <c r="K127" s="3" t="str">
        <f t="shared" si="17"/>
        <v>0</v>
      </c>
      <c r="M127" s="3" t="str">
        <f t="shared" si="18"/>
        <v>0</v>
      </c>
      <c r="O127" s="3" t="str">
        <f t="shared" si="12"/>
        <v>0</v>
      </c>
      <c r="Q127" s="3" t="str">
        <f t="shared" si="19"/>
        <v>0</v>
      </c>
      <c r="S127" s="3" t="str">
        <f t="shared" si="20"/>
        <v>0</v>
      </c>
      <c r="U127" s="3" t="str">
        <f t="shared" si="21"/>
        <v>0</v>
      </c>
      <c r="W127" s="3" t="str">
        <f t="shared" si="22"/>
        <v>0</v>
      </c>
      <c r="Z127" s="4">
        <f t="shared" si="23"/>
        <v>0</v>
      </c>
    </row>
    <row r="128" spans="3:26" x14ac:dyDescent="0.25">
      <c r="C128" s="3" t="str">
        <f t="shared" si="13"/>
        <v>0</v>
      </c>
      <c r="E128" s="3" t="str">
        <f t="shared" si="14"/>
        <v>0</v>
      </c>
      <c r="G128" s="3" t="str">
        <f t="shared" si="15"/>
        <v>0</v>
      </c>
      <c r="I128" s="3" t="str">
        <f t="shared" si="16"/>
        <v>0</v>
      </c>
      <c r="K128" s="3" t="str">
        <f t="shared" si="17"/>
        <v>0</v>
      </c>
      <c r="M128" s="3" t="str">
        <f t="shared" si="18"/>
        <v>0</v>
      </c>
      <c r="O128" s="3" t="str">
        <f t="shared" si="12"/>
        <v>0</v>
      </c>
      <c r="Q128" s="3" t="str">
        <f t="shared" si="19"/>
        <v>0</v>
      </c>
      <c r="S128" s="3" t="str">
        <f t="shared" si="20"/>
        <v>0</v>
      </c>
      <c r="U128" s="3" t="str">
        <f t="shared" si="21"/>
        <v>0</v>
      </c>
      <c r="W128" s="3" t="str">
        <f t="shared" si="22"/>
        <v>0</v>
      </c>
      <c r="Z128" s="4">
        <f t="shared" si="23"/>
        <v>0</v>
      </c>
    </row>
    <row r="129" spans="3:26" x14ac:dyDescent="0.25">
      <c r="C129" s="3" t="str">
        <f t="shared" si="13"/>
        <v>0</v>
      </c>
      <c r="E129" s="3" t="str">
        <f t="shared" si="14"/>
        <v>0</v>
      </c>
      <c r="G129" s="3" t="str">
        <f t="shared" si="15"/>
        <v>0</v>
      </c>
      <c r="I129" s="3" t="str">
        <f t="shared" si="16"/>
        <v>0</v>
      </c>
      <c r="K129" s="3" t="str">
        <f t="shared" si="17"/>
        <v>0</v>
      </c>
      <c r="M129" s="3" t="str">
        <f t="shared" si="18"/>
        <v>0</v>
      </c>
      <c r="O129" s="3" t="str">
        <f t="shared" si="12"/>
        <v>0</v>
      </c>
      <c r="Q129" s="3" t="str">
        <f t="shared" si="19"/>
        <v>0</v>
      </c>
      <c r="S129" s="3" t="str">
        <f t="shared" si="20"/>
        <v>0</v>
      </c>
      <c r="U129" s="3" t="str">
        <f t="shared" si="21"/>
        <v>0</v>
      </c>
      <c r="W129" s="3" t="str">
        <f t="shared" si="22"/>
        <v>0</v>
      </c>
      <c r="Z129" s="4">
        <f t="shared" si="23"/>
        <v>0</v>
      </c>
    </row>
    <row r="130" spans="3:26" x14ac:dyDescent="0.25">
      <c r="C130" s="3" t="str">
        <f t="shared" si="13"/>
        <v>0</v>
      </c>
      <c r="E130" s="3" t="str">
        <f t="shared" si="14"/>
        <v>0</v>
      </c>
      <c r="G130" s="3" t="str">
        <f t="shared" si="15"/>
        <v>0</v>
      </c>
      <c r="I130" s="3" t="str">
        <f t="shared" si="16"/>
        <v>0</v>
      </c>
      <c r="K130" s="3" t="str">
        <f t="shared" si="17"/>
        <v>0</v>
      </c>
      <c r="M130" s="3" t="str">
        <f t="shared" si="18"/>
        <v>0</v>
      </c>
      <c r="O130" s="3" t="str">
        <f t="shared" ref="O130:O138" si="24">IF(N130&gt;=7,"1",IF(D130&lt;7,"0"))</f>
        <v>0</v>
      </c>
      <c r="Q130" s="3" t="str">
        <f t="shared" si="19"/>
        <v>0</v>
      </c>
      <c r="S130" s="3" t="str">
        <f t="shared" si="20"/>
        <v>0</v>
      </c>
      <c r="U130" s="3" t="str">
        <f t="shared" si="21"/>
        <v>0</v>
      </c>
      <c r="W130" s="3" t="str">
        <f t="shared" si="22"/>
        <v>0</v>
      </c>
      <c r="Z130" s="4">
        <f t="shared" si="23"/>
        <v>0</v>
      </c>
    </row>
    <row r="131" spans="3:26" x14ac:dyDescent="0.25">
      <c r="C131" s="3" t="str">
        <f t="shared" ref="C131:C138" si="25">IF(ISBLANK(B131),"0",IF(B131&lt;=8.7,"4",IF(B131&gt;9.3,"0",IF(B131&gt;9,"1",IF(B131&gt;8.9,"2",IF(B131&gt;8.7,"3",IF(B131&lt;=9,"2", IF(B131&lt;=8.9,"3"))))))))</f>
        <v>0</v>
      </c>
      <c r="E131" s="3" t="str">
        <f t="shared" ref="E131:E138" si="26">IF(D131&gt;=160,"4",IF(D131&gt;=150,"3",IF(D131&gt;=145,"2",IF(D131&gt;=140,"1",IF(D131&lt;140,"0")))))</f>
        <v>0</v>
      </c>
      <c r="G131" s="3" t="str">
        <f t="shared" ref="G131:G138" si="27">IF(F131&gt;=30,"4",IF(F131&gt;=25,"3",IF(F131&gt;=20,"2",IF(F131&gt;=13,"1",IF(F131&lt;13,"0")))))</f>
        <v>0</v>
      </c>
      <c r="I131" s="3" t="str">
        <f t="shared" ref="I131:I138" si="28">IF(H131&gt;=6,"4",IF(H131&gt;=5,"3",IF(H131&gt;=4.5,"2",IF(H131&gt;=4,"1",IF(H131&lt;4,"0")))))</f>
        <v>0</v>
      </c>
      <c r="K131" s="3" t="str">
        <f t="shared" ref="K131:K138" si="29">IF(ISBLANK(J131),"0",IF(J131&lt;=5,"4",IF(J131&gt;5.5,"0",IF(J131&gt;5.3,"1",IF(J131&lt;=5.1,"3",IF(B131&gt;5.1,"2",IF(J131&lt;=5.3,"2",IF(J131&gt;5,"3"))))))))</f>
        <v>0</v>
      </c>
      <c r="M131" s="3" t="str">
        <f t="shared" ref="M131:M138" si="30">IF(L131&gt;=4.6,"4",IF(L131&gt;=4.4,"3",IF(L131&gt;=4.2,"2",IF(L131&gt;=4,"1",IF(L131&lt;4,"0")))))</f>
        <v>0</v>
      </c>
      <c r="O131" s="3" t="str">
        <f t="shared" si="24"/>
        <v>0</v>
      </c>
      <c r="Q131" s="3" t="str">
        <f t="shared" ref="Q131:Q138" si="31">IF(P131&gt;=42,"1",IF(P131&lt;42,"0"))</f>
        <v>0</v>
      </c>
      <c r="S131" s="3" t="str">
        <f t="shared" ref="S131:S138" si="32">IF(R131&gt;=5,"1",IF(R131&lt;5,"0"))</f>
        <v>0</v>
      </c>
      <c r="U131" s="3" t="str">
        <f t="shared" ref="U131:U138" si="33">IF(ISBLANK(T131),"0",IF(T131="+","1",IF(T131="-","0")))</f>
        <v>0</v>
      </c>
      <c r="W131" s="3" t="str">
        <f t="shared" ref="W131:W138" si="34">IF(ISBLANK(V131),"0",IF(V131&lt;=4,"1",IF(V131&gt;4,"0")))</f>
        <v>0</v>
      </c>
      <c r="Z131" s="4">
        <f t="shared" ref="Z131:Z138" si="35">SUM(C131+E131+G131+I131+K131+M131+O131+Q131+S131+U131+W131)</f>
        <v>0</v>
      </c>
    </row>
    <row r="132" spans="3:26" x14ac:dyDescent="0.25">
      <c r="C132" s="3" t="str">
        <f t="shared" si="25"/>
        <v>0</v>
      </c>
      <c r="E132" s="3" t="str">
        <f t="shared" si="26"/>
        <v>0</v>
      </c>
      <c r="G132" s="3" t="str">
        <f t="shared" si="27"/>
        <v>0</v>
      </c>
      <c r="I132" s="3" t="str">
        <f t="shared" si="28"/>
        <v>0</v>
      </c>
      <c r="K132" s="3" t="str">
        <f t="shared" si="29"/>
        <v>0</v>
      </c>
      <c r="M132" s="3" t="str">
        <f t="shared" si="30"/>
        <v>0</v>
      </c>
      <c r="O132" s="3" t="str">
        <f t="shared" si="24"/>
        <v>0</v>
      </c>
      <c r="Q132" s="3" t="str">
        <f t="shared" si="31"/>
        <v>0</v>
      </c>
      <c r="S132" s="3" t="str">
        <f t="shared" si="32"/>
        <v>0</v>
      </c>
      <c r="U132" s="3" t="str">
        <f t="shared" si="33"/>
        <v>0</v>
      </c>
      <c r="W132" s="3" t="str">
        <f t="shared" si="34"/>
        <v>0</v>
      </c>
      <c r="Z132" s="4">
        <f t="shared" si="35"/>
        <v>0</v>
      </c>
    </row>
    <row r="133" spans="3:26" x14ac:dyDescent="0.25">
      <c r="C133" s="3" t="str">
        <f t="shared" si="25"/>
        <v>0</v>
      </c>
      <c r="E133" s="3" t="str">
        <f t="shared" si="26"/>
        <v>0</v>
      </c>
      <c r="G133" s="3" t="str">
        <f t="shared" si="27"/>
        <v>0</v>
      </c>
      <c r="I133" s="3" t="str">
        <f t="shared" si="28"/>
        <v>0</v>
      </c>
      <c r="K133" s="3" t="str">
        <f t="shared" si="29"/>
        <v>0</v>
      </c>
      <c r="M133" s="3" t="str">
        <f t="shared" si="30"/>
        <v>0</v>
      </c>
      <c r="O133" s="3" t="str">
        <f t="shared" si="24"/>
        <v>0</v>
      </c>
      <c r="Q133" s="3" t="str">
        <f t="shared" si="31"/>
        <v>0</v>
      </c>
      <c r="S133" s="3" t="str">
        <f t="shared" si="32"/>
        <v>0</v>
      </c>
      <c r="U133" s="3" t="str">
        <f t="shared" si="33"/>
        <v>0</v>
      </c>
      <c r="W133" s="3" t="str">
        <f t="shared" si="34"/>
        <v>0</v>
      </c>
      <c r="Z133" s="4">
        <f t="shared" si="35"/>
        <v>0</v>
      </c>
    </row>
    <row r="134" spans="3:26" x14ac:dyDescent="0.25">
      <c r="C134" s="3" t="str">
        <f t="shared" si="25"/>
        <v>0</v>
      </c>
      <c r="E134" s="3" t="str">
        <f t="shared" si="26"/>
        <v>0</v>
      </c>
      <c r="G134" s="3" t="str">
        <f t="shared" si="27"/>
        <v>0</v>
      </c>
      <c r="I134" s="3" t="str">
        <f t="shared" si="28"/>
        <v>0</v>
      </c>
      <c r="K134" s="3" t="str">
        <f t="shared" si="29"/>
        <v>0</v>
      </c>
      <c r="M134" s="3" t="str">
        <f t="shared" si="30"/>
        <v>0</v>
      </c>
      <c r="O134" s="3" t="str">
        <f t="shared" si="24"/>
        <v>0</v>
      </c>
      <c r="Q134" s="3" t="str">
        <f t="shared" si="31"/>
        <v>0</v>
      </c>
      <c r="S134" s="3" t="str">
        <f t="shared" si="32"/>
        <v>0</v>
      </c>
      <c r="U134" s="3" t="str">
        <f t="shared" si="33"/>
        <v>0</v>
      </c>
      <c r="W134" s="3" t="str">
        <f t="shared" si="34"/>
        <v>0</v>
      </c>
      <c r="Z134" s="4">
        <f t="shared" si="35"/>
        <v>0</v>
      </c>
    </row>
    <row r="135" spans="3:26" x14ac:dyDescent="0.25">
      <c r="C135" s="3" t="str">
        <f t="shared" si="25"/>
        <v>0</v>
      </c>
      <c r="E135" s="3" t="str">
        <f t="shared" si="26"/>
        <v>0</v>
      </c>
      <c r="G135" s="3" t="str">
        <f t="shared" si="27"/>
        <v>0</v>
      </c>
      <c r="I135" s="3" t="str">
        <f t="shared" si="28"/>
        <v>0</v>
      </c>
      <c r="K135" s="3" t="str">
        <f t="shared" si="29"/>
        <v>0</v>
      </c>
      <c r="M135" s="3" t="str">
        <f t="shared" si="30"/>
        <v>0</v>
      </c>
      <c r="O135" s="3" t="str">
        <f t="shared" si="24"/>
        <v>0</v>
      </c>
      <c r="Q135" s="3" t="str">
        <f t="shared" si="31"/>
        <v>0</v>
      </c>
      <c r="S135" s="3" t="str">
        <f t="shared" si="32"/>
        <v>0</v>
      </c>
      <c r="U135" s="3" t="str">
        <f t="shared" si="33"/>
        <v>0</v>
      </c>
      <c r="W135" s="3" t="str">
        <f t="shared" si="34"/>
        <v>0</v>
      </c>
      <c r="Z135" s="4">
        <f t="shared" si="35"/>
        <v>0</v>
      </c>
    </row>
    <row r="136" spans="3:26" x14ac:dyDescent="0.25">
      <c r="C136" s="3" t="str">
        <f t="shared" si="25"/>
        <v>0</v>
      </c>
      <c r="E136" s="3" t="str">
        <f t="shared" si="26"/>
        <v>0</v>
      </c>
      <c r="G136" s="3" t="str">
        <f t="shared" si="27"/>
        <v>0</v>
      </c>
      <c r="I136" s="3" t="str">
        <f t="shared" si="28"/>
        <v>0</v>
      </c>
      <c r="K136" s="3" t="str">
        <f t="shared" si="29"/>
        <v>0</v>
      </c>
      <c r="M136" s="3" t="str">
        <f t="shared" si="30"/>
        <v>0</v>
      </c>
      <c r="O136" s="3" t="str">
        <f t="shared" si="24"/>
        <v>0</v>
      </c>
      <c r="Q136" s="3" t="str">
        <f t="shared" si="31"/>
        <v>0</v>
      </c>
      <c r="S136" s="3" t="str">
        <f t="shared" si="32"/>
        <v>0</v>
      </c>
      <c r="U136" s="3" t="str">
        <f t="shared" si="33"/>
        <v>0</v>
      </c>
      <c r="W136" s="3" t="str">
        <f t="shared" si="34"/>
        <v>0</v>
      </c>
      <c r="Z136" s="4">
        <f t="shared" si="35"/>
        <v>0</v>
      </c>
    </row>
    <row r="137" spans="3:26" x14ac:dyDescent="0.25">
      <c r="C137" s="3" t="str">
        <f t="shared" si="25"/>
        <v>0</v>
      </c>
      <c r="E137" s="3" t="str">
        <f t="shared" si="26"/>
        <v>0</v>
      </c>
      <c r="G137" s="3" t="str">
        <f t="shared" si="27"/>
        <v>0</v>
      </c>
      <c r="I137" s="3" t="str">
        <f t="shared" si="28"/>
        <v>0</v>
      </c>
      <c r="K137" s="3" t="str">
        <f t="shared" si="29"/>
        <v>0</v>
      </c>
      <c r="M137" s="3" t="str">
        <f t="shared" si="30"/>
        <v>0</v>
      </c>
      <c r="O137" s="3" t="str">
        <f t="shared" si="24"/>
        <v>0</v>
      </c>
      <c r="Q137" s="3" t="str">
        <f t="shared" si="31"/>
        <v>0</v>
      </c>
      <c r="S137" s="3" t="str">
        <f t="shared" si="32"/>
        <v>0</v>
      </c>
      <c r="U137" s="3" t="str">
        <f t="shared" si="33"/>
        <v>0</v>
      </c>
      <c r="W137" s="3" t="str">
        <f t="shared" si="34"/>
        <v>0</v>
      </c>
      <c r="Z137" s="4">
        <f t="shared" si="35"/>
        <v>0</v>
      </c>
    </row>
    <row r="138" spans="3:26" x14ac:dyDescent="0.25">
      <c r="C138" s="3" t="str">
        <f t="shared" si="25"/>
        <v>0</v>
      </c>
      <c r="E138" s="3" t="str">
        <f t="shared" si="26"/>
        <v>0</v>
      </c>
      <c r="G138" s="3" t="str">
        <f t="shared" si="27"/>
        <v>0</v>
      </c>
      <c r="I138" s="3" t="str">
        <f t="shared" si="28"/>
        <v>0</v>
      </c>
      <c r="K138" s="3" t="str">
        <f t="shared" si="29"/>
        <v>0</v>
      </c>
      <c r="M138" s="3" t="str">
        <f t="shared" si="30"/>
        <v>0</v>
      </c>
      <c r="O138" s="3" t="str">
        <f t="shared" si="24"/>
        <v>0</v>
      </c>
      <c r="Q138" s="3" t="str">
        <f t="shared" si="31"/>
        <v>0</v>
      </c>
      <c r="S138" s="3" t="str">
        <f t="shared" si="32"/>
        <v>0</v>
      </c>
      <c r="U138" s="3" t="str">
        <f t="shared" si="33"/>
        <v>0</v>
      </c>
      <c r="W138" s="3" t="str">
        <f t="shared" si="34"/>
        <v>0</v>
      </c>
      <c r="Z138" s="4">
        <f t="shared" si="35"/>
        <v>0</v>
      </c>
    </row>
  </sheetData>
  <conditionalFormatting sqref="C2:C138 E2:E138 G2:G138 I2:I138 K2:K138">
    <cfRule type="containsText" dxfId="8" priority="8" operator="containsText" text="0">
      <formula>NOT(ISERROR(SEARCH("0",C2)))</formula>
    </cfRule>
  </conditionalFormatting>
  <conditionalFormatting sqref="M2:M138">
    <cfRule type="containsText" dxfId="7" priority="7" operator="containsText" text="0">
      <formula>NOT(ISERROR(SEARCH("0",M2)))</formula>
    </cfRule>
  </conditionalFormatting>
  <conditionalFormatting sqref="O2:O138">
    <cfRule type="containsText" dxfId="6" priority="6" operator="containsText" text="0">
      <formula>NOT(ISERROR(SEARCH("0",O2)))</formula>
    </cfRule>
  </conditionalFormatting>
  <conditionalFormatting sqref="Q2:Q138">
    <cfRule type="containsText" dxfId="5" priority="5" operator="containsText" text="0">
      <formula>NOT(ISERROR(SEARCH("0",Q2)))</formula>
    </cfRule>
  </conditionalFormatting>
  <conditionalFormatting sqref="S2:S138">
    <cfRule type="containsText" dxfId="4" priority="4" operator="containsText" text="0">
      <formula>NOT(ISERROR(SEARCH("0",S2)))</formula>
    </cfRule>
  </conditionalFormatting>
  <conditionalFormatting sqref="U2:U138">
    <cfRule type="containsText" dxfId="3" priority="3" operator="containsText" text="0">
      <formula>NOT(ISERROR(SEARCH("0",U2)))</formula>
    </cfRule>
  </conditionalFormatting>
  <conditionalFormatting sqref="W2:W138">
    <cfRule type="containsText" dxfId="2" priority="2" operator="containsText" text="0">
      <formula>NOT(ISERROR(SEARCH("0",W2)))</formula>
    </cfRule>
  </conditionalFormatting>
  <conditionalFormatting sqref="Z2:Z138">
    <cfRule type="containsText" dxfId="1" priority="1" operator="containsText" text="0">
      <formula>NOT(ISERROR(SEARCH("0",Z2)))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C495E-AA57-4893-BBB0-93A2F91F91CF}">
  <dimension ref="A1:AC271"/>
  <sheetViews>
    <sheetView tabSelected="1" workbookViewId="0">
      <selection activeCell="R17" sqref="R17"/>
    </sheetView>
  </sheetViews>
  <sheetFormatPr defaultRowHeight="15" x14ac:dyDescent="0.25"/>
  <cols>
    <col min="1" max="1" width="20.42578125" style="6" customWidth="1"/>
    <col min="2" max="2" width="8.7109375" style="2" customWidth="1"/>
    <col min="3" max="3" width="9.140625" style="3"/>
    <col min="4" max="4" width="9.140625" style="2"/>
    <col min="5" max="5" width="9.140625" style="3"/>
    <col min="6" max="6" width="9.140625" style="2"/>
    <col min="7" max="7" width="9.140625" style="3"/>
    <col min="8" max="8" width="9.140625" style="2"/>
    <col min="9" max="9" width="9.140625" style="3"/>
    <col min="10" max="10" width="9.140625" style="2"/>
    <col min="11" max="11" width="9.140625" style="3"/>
    <col min="12" max="12" width="9.140625" style="2"/>
    <col min="13" max="13" width="9.140625" style="3"/>
    <col min="14" max="14" width="9.140625" style="2"/>
    <col min="15" max="16" width="9.140625" style="3"/>
    <col min="17" max="17" width="9.140625" style="2"/>
    <col min="18" max="18" width="9.140625" style="3"/>
    <col min="19" max="19" width="9.140625" style="4"/>
    <col min="20" max="29" width="9.140625" style="7"/>
  </cols>
  <sheetData>
    <row r="1" spans="1:29" ht="75" x14ac:dyDescent="0.25">
      <c r="A1" s="6" t="s">
        <v>4</v>
      </c>
      <c r="B1" s="2" t="s">
        <v>17</v>
      </c>
      <c r="C1" s="3" t="s">
        <v>0</v>
      </c>
      <c r="D1" s="2" t="s">
        <v>18</v>
      </c>
      <c r="E1" s="3" t="s">
        <v>0</v>
      </c>
      <c r="F1" s="2" t="s">
        <v>19</v>
      </c>
      <c r="G1" s="3" t="s">
        <v>0</v>
      </c>
      <c r="H1" s="2" t="s">
        <v>6</v>
      </c>
      <c r="I1" s="3" t="s">
        <v>0</v>
      </c>
      <c r="J1" s="2" t="s">
        <v>20</v>
      </c>
      <c r="K1" s="3" t="s">
        <v>0</v>
      </c>
      <c r="L1" s="2" t="s">
        <v>21</v>
      </c>
      <c r="M1" s="3" t="s">
        <v>0</v>
      </c>
      <c r="N1" s="2" t="s">
        <v>9</v>
      </c>
      <c r="O1" s="3" t="s">
        <v>0</v>
      </c>
      <c r="P1" s="3" t="s">
        <v>22</v>
      </c>
      <c r="Q1" s="2" t="s">
        <v>23</v>
      </c>
      <c r="R1" s="3" t="s">
        <v>0</v>
      </c>
      <c r="S1" s="4" t="s">
        <v>24</v>
      </c>
    </row>
    <row r="2" spans="1:29" s="11" customFormat="1" x14ac:dyDescent="0.25">
      <c r="A2" s="8" t="s">
        <v>26</v>
      </c>
      <c r="B2" s="9">
        <v>6.3</v>
      </c>
      <c r="C2" s="9" t="str">
        <f>IF(ISBLANK(B2),"0",IF(B2&lt;=6.3,"3",IF(B2&gt;6.5,"0",IF(B2=6.5,"1",IF(B2&lt;=6.4,"2",IF(B2&gt;6.4,"1",IF(B2&gt;6.3,"2")))))))</f>
        <v>3</v>
      </c>
      <c r="D2" s="9">
        <v>20</v>
      </c>
      <c r="E2" s="9" t="str">
        <f>IF(D2&gt;=20,"4",IF(D2&gt;=15,"3",IF(D2&gt;=11,"2",IF(D2=10,"1",IF(D2&lt;10,"0")))))</f>
        <v>4</v>
      </c>
      <c r="F2" s="9">
        <v>4</v>
      </c>
      <c r="G2" s="9" t="str">
        <f>IF(F2&gt;=8,"3",IF(F2&gt;=6,"2",IF(F2&gt;=4,"1",IF(F2&lt;4,"0"))))</f>
        <v>1</v>
      </c>
      <c r="H2" s="9">
        <v>164</v>
      </c>
      <c r="I2" s="9" t="str">
        <f>IF(H2&gt;=160,"4",IF(H2&gt;=140,"3",IF(H2&gt;=130,"2",IF(H2=120,"1",IF(H2&lt;120,"0")))))</f>
        <v>4</v>
      </c>
      <c r="J2" s="9" t="s">
        <v>3</v>
      </c>
      <c r="K2" s="9" t="str">
        <f>IF(ISBLANK(J2),"0",IF(J2="+","1",IF(J2="-","0")))</f>
        <v>1</v>
      </c>
      <c r="L2" s="9">
        <v>9.1999999999999993</v>
      </c>
      <c r="M2" s="9" t="str">
        <f>IF(L2&lt;1.1,"0",IF(L2&lt;=8.9,"3",IF(L2&gt;9.8,"0",IF(L2&gt;9.5,"1",IF(L2&gt;8.9,"2",IF(L2&lt;=9.5,"2",IF(L2&gt;1.1,"3")))))))</f>
        <v>2</v>
      </c>
      <c r="N2" s="9">
        <v>5.4</v>
      </c>
      <c r="O2" s="9" t="str">
        <f>IF(N2&gt;=5,"3",IF(N2&gt;=4.5,"2",IF(N2&gt;=4,"1",IF(N2&lt;4,"0"))))</f>
        <v>3</v>
      </c>
      <c r="P2" s="9">
        <v>2</v>
      </c>
      <c r="Q2" s="9">
        <v>2.5</v>
      </c>
      <c r="R2" s="9">
        <v>0</v>
      </c>
      <c r="S2" s="9">
        <f>SUM(C2+E2+G2+I2+K2+M2+O2+P2+R2)</f>
        <v>20</v>
      </c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s="11" customFormat="1" x14ac:dyDescent="0.25">
      <c r="A3" s="8" t="s">
        <v>27</v>
      </c>
      <c r="B3" s="9">
        <v>6.3</v>
      </c>
      <c r="C3" s="9" t="str">
        <f t="shared" ref="C3:C66" si="0">IF(ISBLANK(B3),"0",IF(B3&lt;=6.3,"3",IF(B3&gt;6.5,"0",IF(B3=6.5,"1",IF(B3&lt;=6.4,"2",IF(B3&gt;6.4,"1",IF(B3&gt;6.3,"2")))))))</f>
        <v>3</v>
      </c>
      <c r="D3" s="9">
        <v>20</v>
      </c>
      <c r="E3" s="9" t="str">
        <f t="shared" ref="E3:E66" si="1">IF(D3&gt;=20,"4",IF(D3&gt;=15,"3",IF(D3&gt;=11,"2",IF(D3=10,"1",IF(D3&lt;10,"0")))))</f>
        <v>4</v>
      </c>
      <c r="F3" s="9">
        <v>6</v>
      </c>
      <c r="G3" s="9" t="str">
        <f t="shared" ref="G3:G66" si="2">IF(F3&gt;=8,"3",IF(F3&gt;=6,"2",IF(F3&gt;=4,"1",IF(F3&lt;4,"0"))))</f>
        <v>2</v>
      </c>
      <c r="H3" s="9">
        <v>160</v>
      </c>
      <c r="I3" s="9" t="str">
        <f t="shared" ref="I3:I66" si="3">IF(H3&gt;=160,"4",IF(H3&gt;=140,"3",IF(H3&gt;=130,"2",IF(H3=120,"1",IF(H3&lt;120,"0")))))</f>
        <v>4</v>
      </c>
      <c r="J3" s="9" t="s">
        <v>3</v>
      </c>
      <c r="K3" s="9" t="str">
        <f t="shared" ref="K3:K66" si="4">IF(ISBLANK(J3),"0",IF(J3="+","1",IF(J3="-","0")))</f>
        <v>1</v>
      </c>
      <c r="L3" s="9">
        <v>9.02</v>
      </c>
      <c r="M3" s="9" t="str">
        <f t="shared" ref="M3:M66" si="5">IF(L3&lt;1.1,"0",IF(L3&lt;=8.9,"3",IF(L3&gt;9.8,"0",IF(L3&gt;9.5,"1",IF(L3&gt;8.9,"2",IF(L3&lt;=9.5,"2",IF(L3&gt;1.1,"3")))))))</f>
        <v>2</v>
      </c>
      <c r="N3" s="9">
        <v>4.5999999999999996</v>
      </c>
      <c r="O3" s="9" t="str">
        <f t="shared" ref="O3:O66" si="6">IF(N3&gt;=5,"3",IF(N3&gt;=4.5,"2",IF(N3&gt;=4,"1",IF(N3&lt;4,"0"))))</f>
        <v>2</v>
      </c>
      <c r="P3" s="9">
        <v>1</v>
      </c>
      <c r="Q3" s="9">
        <v>2.36</v>
      </c>
      <c r="R3" s="9">
        <v>0</v>
      </c>
      <c r="S3" s="9">
        <f t="shared" ref="S3:S66" si="7">SUM(C3+E3+G3+I3+K3+M3+O3+P3+R3)</f>
        <v>19</v>
      </c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x14ac:dyDescent="0.25">
      <c r="A4" s="6" t="s">
        <v>28</v>
      </c>
      <c r="B4" s="2">
        <v>6.3</v>
      </c>
      <c r="C4" s="3" t="str">
        <f t="shared" si="0"/>
        <v>3</v>
      </c>
      <c r="D4" s="2">
        <v>18</v>
      </c>
      <c r="E4" s="3" t="str">
        <f t="shared" si="1"/>
        <v>3</v>
      </c>
      <c r="F4" s="2">
        <v>4.7</v>
      </c>
      <c r="G4" s="3" t="str">
        <f t="shared" si="2"/>
        <v>1</v>
      </c>
      <c r="H4" s="2">
        <v>175</v>
      </c>
      <c r="I4" s="3" t="str">
        <f t="shared" si="3"/>
        <v>4</v>
      </c>
      <c r="J4" s="2" t="s">
        <v>3</v>
      </c>
      <c r="K4" s="3" t="str">
        <f t="shared" si="4"/>
        <v>1</v>
      </c>
      <c r="L4" s="2">
        <v>9.1999999999999993</v>
      </c>
      <c r="M4" s="3" t="str">
        <f t="shared" si="5"/>
        <v>2</v>
      </c>
      <c r="N4" s="2">
        <v>4.2</v>
      </c>
      <c r="O4" s="3" t="str">
        <f t="shared" si="6"/>
        <v>1</v>
      </c>
      <c r="P4" s="3">
        <v>1</v>
      </c>
      <c r="Q4" s="2">
        <v>3.42</v>
      </c>
      <c r="R4" s="3">
        <v>0</v>
      </c>
      <c r="S4" s="4">
        <f t="shared" si="7"/>
        <v>16</v>
      </c>
    </row>
    <row r="5" spans="1:29" x14ac:dyDescent="0.25">
      <c r="A5" s="6" t="s">
        <v>33</v>
      </c>
      <c r="B5" s="2">
        <v>6.3</v>
      </c>
      <c r="C5" s="3" t="str">
        <f t="shared" si="0"/>
        <v>3</v>
      </c>
      <c r="D5" s="2">
        <v>36</v>
      </c>
      <c r="E5" s="3" t="str">
        <f t="shared" si="1"/>
        <v>4</v>
      </c>
      <c r="F5" s="2">
        <v>23</v>
      </c>
      <c r="G5" s="3" t="str">
        <f t="shared" si="2"/>
        <v>3</v>
      </c>
      <c r="H5" s="2">
        <v>150</v>
      </c>
      <c r="I5" s="3" t="str">
        <f t="shared" si="3"/>
        <v>3</v>
      </c>
      <c r="J5" s="2" t="s">
        <v>34</v>
      </c>
      <c r="K5" s="3" t="str">
        <f t="shared" si="4"/>
        <v>0</v>
      </c>
      <c r="L5" s="2">
        <v>9.2799999999999994</v>
      </c>
      <c r="M5" s="3" t="str">
        <f t="shared" si="5"/>
        <v>2</v>
      </c>
      <c r="N5" s="2">
        <v>4.7</v>
      </c>
      <c r="O5" s="3" t="str">
        <f t="shared" si="6"/>
        <v>2</v>
      </c>
      <c r="P5" s="3">
        <v>0</v>
      </c>
      <c r="Q5" s="2">
        <v>0</v>
      </c>
      <c r="R5" s="3">
        <v>0</v>
      </c>
      <c r="S5" s="4">
        <f t="shared" si="7"/>
        <v>17</v>
      </c>
    </row>
    <row r="6" spans="1:29" x14ac:dyDescent="0.25">
      <c r="C6" s="3" t="str">
        <f t="shared" si="0"/>
        <v>0</v>
      </c>
      <c r="E6" s="3" t="str">
        <f t="shared" si="1"/>
        <v>0</v>
      </c>
      <c r="G6" s="3" t="str">
        <f t="shared" si="2"/>
        <v>0</v>
      </c>
      <c r="I6" s="3" t="str">
        <f t="shared" si="3"/>
        <v>0</v>
      </c>
      <c r="K6" s="3" t="str">
        <f t="shared" si="4"/>
        <v>0</v>
      </c>
      <c r="M6" s="3" t="str">
        <f t="shared" si="5"/>
        <v>0</v>
      </c>
      <c r="O6" s="3" t="str">
        <f t="shared" si="6"/>
        <v>0</v>
      </c>
      <c r="R6" s="3" t="str">
        <f t="shared" ref="R5:R66" si="8">IF(ISBLANK(Q6),"0","1")</f>
        <v>0</v>
      </c>
      <c r="S6" s="4">
        <f t="shared" si="7"/>
        <v>0</v>
      </c>
    </row>
    <row r="7" spans="1:29" x14ac:dyDescent="0.25">
      <c r="C7" s="3" t="str">
        <f t="shared" si="0"/>
        <v>0</v>
      </c>
      <c r="E7" s="3" t="str">
        <f t="shared" si="1"/>
        <v>0</v>
      </c>
      <c r="G7" s="3" t="str">
        <f t="shared" si="2"/>
        <v>0</v>
      </c>
      <c r="I7" s="3" t="str">
        <f t="shared" si="3"/>
        <v>0</v>
      </c>
      <c r="K7" s="3" t="str">
        <f t="shared" si="4"/>
        <v>0</v>
      </c>
      <c r="M7" s="3" t="str">
        <f t="shared" si="5"/>
        <v>0</v>
      </c>
      <c r="O7" s="3" t="str">
        <f t="shared" si="6"/>
        <v>0</v>
      </c>
      <c r="R7" s="3" t="str">
        <f t="shared" si="8"/>
        <v>0</v>
      </c>
      <c r="S7" s="4">
        <f t="shared" si="7"/>
        <v>0</v>
      </c>
    </row>
    <row r="8" spans="1:29" x14ac:dyDescent="0.25">
      <c r="C8" s="3" t="str">
        <f t="shared" si="0"/>
        <v>0</v>
      </c>
      <c r="E8" s="3" t="str">
        <f t="shared" si="1"/>
        <v>0</v>
      </c>
      <c r="G8" s="3" t="str">
        <f t="shared" si="2"/>
        <v>0</v>
      </c>
      <c r="I8" s="3" t="str">
        <f t="shared" si="3"/>
        <v>0</v>
      </c>
      <c r="K8" s="3" t="str">
        <f t="shared" si="4"/>
        <v>0</v>
      </c>
      <c r="M8" s="3" t="str">
        <f t="shared" si="5"/>
        <v>0</v>
      </c>
      <c r="O8" s="3" t="str">
        <f t="shared" si="6"/>
        <v>0</v>
      </c>
      <c r="R8" s="3" t="str">
        <f t="shared" si="8"/>
        <v>0</v>
      </c>
      <c r="S8" s="4">
        <f t="shared" si="7"/>
        <v>0</v>
      </c>
    </row>
    <row r="9" spans="1:29" x14ac:dyDescent="0.25">
      <c r="C9" s="3" t="str">
        <f t="shared" si="0"/>
        <v>0</v>
      </c>
      <c r="E9" s="3" t="str">
        <f t="shared" si="1"/>
        <v>0</v>
      </c>
      <c r="G9" s="3" t="str">
        <f t="shared" si="2"/>
        <v>0</v>
      </c>
      <c r="I9" s="3" t="str">
        <f t="shared" si="3"/>
        <v>0</v>
      </c>
      <c r="K9" s="3" t="str">
        <f t="shared" si="4"/>
        <v>0</v>
      </c>
      <c r="M9" s="3" t="str">
        <f t="shared" si="5"/>
        <v>0</v>
      </c>
      <c r="O9" s="3" t="str">
        <f t="shared" si="6"/>
        <v>0</v>
      </c>
      <c r="R9" s="3" t="str">
        <f t="shared" si="8"/>
        <v>0</v>
      </c>
      <c r="S9" s="4">
        <f t="shared" si="7"/>
        <v>0</v>
      </c>
    </row>
    <row r="10" spans="1:29" x14ac:dyDescent="0.25">
      <c r="C10" s="3" t="str">
        <f t="shared" si="0"/>
        <v>0</v>
      </c>
      <c r="E10" s="3" t="str">
        <f t="shared" si="1"/>
        <v>0</v>
      </c>
      <c r="G10" s="3" t="str">
        <f t="shared" si="2"/>
        <v>0</v>
      </c>
      <c r="I10" s="3" t="str">
        <f t="shared" si="3"/>
        <v>0</v>
      </c>
      <c r="K10" s="3" t="str">
        <f t="shared" si="4"/>
        <v>0</v>
      </c>
      <c r="M10" s="3" t="str">
        <f t="shared" si="5"/>
        <v>0</v>
      </c>
      <c r="O10" s="3" t="str">
        <f t="shared" si="6"/>
        <v>0</v>
      </c>
      <c r="R10" s="3" t="str">
        <f t="shared" si="8"/>
        <v>0</v>
      </c>
      <c r="S10" s="4">
        <f t="shared" si="7"/>
        <v>0</v>
      </c>
    </row>
    <row r="11" spans="1:29" x14ac:dyDescent="0.25">
      <c r="C11" s="3" t="str">
        <f t="shared" si="0"/>
        <v>0</v>
      </c>
      <c r="E11" s="3" t="str">
        <f t="shared" si="1"/>
        <v>0</v>
      </c>
      <c r="G11" s="3" t="str">
        <f t="shared" si="2"/>
        <v>0</v>
      </c>
      <c r="I11" s="3" t="str">
        <f t="shared" si="3"/>
        <v>0</v>
      </c>
      <c r="K11" s="3" t="str">
        <f t="shared" si="4"/>
        <v>0</v>
      </c>
      <c r="M11" s="3" t="str">
        <f t="shared" si="5"/>
        <v>0</v>
      </c>
      <c r="O11" s="3" t="str">
        <f t="shared" si="6"/>
        <v>0</v>
      </c>
      <c r="R11" s="3" t="str">
        <f t="shared" si="8"/>
        <v>0</v>
      </c>
      <c r="S11" s="4">
        <f t="shared" si="7"/>
        <v>0</v>
      </c>
    </row>
    <row r="12" spans="1:29" x14ac:dyDescent="0.25">
      <c r="C12" s="3" t="str">
        <f t="shared" si="0"/>
        <v>0</v>
      </c>
      <c r="E12" s="3" t="str">
        <f t="shared" si="1"/>
        <v>0</v>
      </c>
      <c r="G12" s="3" t="str">
        <f t="shared" si="2"/>
        <v>0</v>
      </c>
      <c r="I12" s="3" t="str">
        <f t="shared" si="3"/>
        <v>0</v>
      </c>
      <c r="K12" s="3" t="str">
        <f t="shared" si="4"/>
        <v>0</v>
      </c>
      <c r="M12" s="3" t="str">
        <f t="shared" si="5"/>
        <v>0</v>
      </c>
      <c r="O12" s="3" t="str">
        <f t="shared" si="6"/>
        <v>0</v>
      </c>
      <c r="R12" s="3" t="str">
        <f t="shared" si="8"/>
        <v>0</v>
      </c>
      <c r="S12" s="4">
        <f t="shared" si="7"/>
        <v>0</v>
      </c>
    </row>
    <row r="13" spans="1:29" x14ac:dyDescent="0.25">
      <c r="C13" s="3" t="str">
        <f t="shared" si="0"/>
        <v>0</v>
      </c>
      <c r="E13" s="3" t="str">
        <f t="shared" si="1"/>
        <v>0</v>
      </c>
      <c r="G13" s="3" t="str">
        <f t="shared" si="2"/>
        <v>0</v>
      </c>
      <c r="I13" s="3" t="str">
        <f t="shared" si="3"/>
        <v>0</v>
      </c>
      <c r="K13" s="3" t="str">
        <f t="shared" si="4"/>
        <v>0</v>
      </c>
      <c r="M13" s="3" t="str">
        <f t="shared" si="5"/>
        <v>0</v>
      </c>
      <c r="O13" s="3" t="str">
        <f t="shared" si="6"/>
        <v>0</v>
      </c>
      <c r="R13" s="3" t="str">
        <f t="shared" si="8"/>
        <v>0</v>
      </c>
      <c r="S13" s="4">
        <f t="shared" si="7"/>
        <v>0</v>
      </c>
    </row>
    <row r="14" spans="1:29" x14ac:dyDescent="0.25">
      <c r="C14" s="3" t="str">
        <f t="shared" si="0"/>
        <v>0</v>
      </c>
      <c r="E14" s="3" t="str">
        <f t="shared" si="1"/>
        <v>0</v>
      </c>
      <c r="G14" s="3" t="str">
        <f t="shared" si="2"/>
        <v>0</v>
      </c>
      <c r="I14" s="3" t="str">
        <f t="shared" si="3"/>
        <v>0</v>
      </c>
      <c r="K14" s="3" t="str">
        <f t="shared" si="4"/>
        <v>0</v>
      </c>
      <c r="M14" s="3" t="str">
        <f t="shared" si="5"/>
        <v>0</v>
      </c>
      <c r="O14" s="3" t="str">
        <f t="shared" si="6"/>
        <v>0</v>
      </c>
      <c r="R14" s="3" t="str">
        <f t="shared" si="8"/>
        <v>0</v>
      </c>
      <c r="S14" s="4">
        <f t="shared" si="7"/>
        <v>0</v>
      </c>
    </row>
    <row r="15" spans="1:29" x14ac:dyDescent="0.25">
      <c r="C15" s="3" t="str">
        <f t="shared" si="0"/>
        <v>0</v>
      </c>
      <c r="E15" s="3" t="str">
        <f t="shared" si="1"/>
        <v>0</v>
      </c>
      <c r="G15" s="3" t="str">
        <f t="shared" si="2"/>
        <v>0</v>
      </c>
      <c r="I15" s="3" t="str">
        <f t="shared" si="3"/>
        <v>0</v>
      </c>
      <c r="K15" s="3" t="str">
        <f t="shared" si="4"/>
        <v>0</v>
      </c>
      <c r="M15" s="3" t="str">
        <f t="shared" si="5"/>
        <v>0</v>
      </c>
      <c r="O15" s="3" t="str">
        <f t="shared" si="6"/>
        <v>0</v>
      </c>
      <c r="R15" s="3" t="str">
        <f t="shared" si="8"/>
        <v>0</v>
      </c>
      <c r="S15" s="4">
        <f t="shared" si="7"/>
        <v>0</v>
      </c>
    </row>
    <row r="16" spans="1:29" x14ac:dyDescent="0.25">
      <c r="C16" s="3" t="str">
        <f t="shared" si="0"/>
        <v>0</v>
      </c>
      <c r="E16" s="3" t="str">
        <f t="shared" si="1"/>
        <v>0</v>
      </c>
      <c r="G16" s="3" t="str">
        <f t="shared" si="2"/>
        <v>0</v>
      </c>
      <c r="I16" s="3" t="str">
        <f t="shared" si="3"/>
        <v>0</v>
      </c>
      <c r="K16" s="3" t="str">
        <f t="shared" si="4"/>
        <v>0</v>
      </c>
      <c r="M16" s="3" t="str">
        <f t="shared" si="5"/>
        <v>0</v>
      </c>
      <c r="O16" s="3" t="str">
        <f t="shared" si="6"/>
        <v>0</v>
      </c>
      <c r="R16" s="3" t="str">
        <f t="shared" si="8"/>
        <v>0</v>
      </c>
      <c r="S16" s="4">
        <f t="shared" si="7"/>
        <v>0</v>
      </c>
    </row>
    <row r="17" spans="3:19" x14ac:dyDescent="0.25">
      <c r="C17" s="3" t="str">
        <f t="shared" si="0"/>
        <v>0</v>
      </c>
      <c r="E17" s="3" t="str">
        <f t="shared" si="1"/>
        <v>0</v>
      </c>
      <c r="G17" s="3" t="str">
        <f t="shared" si="2"/>
        <v>0</v>
      </c>
      <c r="I17" s="3" t="str">
        <f t="shared" si="3"/>
        <v>0</v>
      </c>
      <c r="K17" s="3" t="str">
        <f t="shared" si="4"/>
        <v>0</v>
      </c>
      <c r="M17" s="3" t="str">
        <f t="shared" si="5"/>
        <v>0</v>
      </c>
      <c r="O17" s="3" t="str">
        <f t="shared" si="6"/>
        <v>0</v>
      </c>
      <c r="R17" s="3" t="str">
        <f t="shared" si="8"/>
        <v>0</v>
      </c>
      <c r="S17" s="4">
        <f t="shared" si="7"/>
        <v>0</v>
      </c>
    </row>
    <row r="18" spans="3:19" x14ac:dyDescent="0.25">
      <c r="C18" s="3" t="str">
        <f t="shared" si="0"/>
        <v>0</v>
      </c>
      <c r="E18" s="3" t="str">
        <f t="shared" si="1"/>
        <v>0</v>
      </c>
      <c r="G18" s="3" t="str">
        <f t="shared" si="2"/>
        <v>0</v>
      </c>
      <c r="I18" s="3" t="str">
        <f t="shared" si="3"/>
        <v>0</v>
      </c>
      <c r="K18" s="3" t="str">
        <f t="shared" si="4"/>
        <v>0</v>
      </c>
      <c r="M18" s="3" t="str">
        <f t="shared" si="5"/>
        <v>0</v>
      </c>
      <c r="O18" s="3" t="str">
        <f t="shared" si="6"/>
        <v>0</v>
      </c>
      <c r="R18" s="3" t="str">
        <f t="shared" si="8"/>
        <v>0</v>
      </c>
      <c r="S18" s="4">
        <f t="shared" si="7"/>
        <v>0</v>
      </c>
    </row>
    <row r="19" spans="3:19" x14ac:dyDescent="0.25">
      <c r="C19" s="3" t="str">
        <f t="shared" si="0"/>
        <v>0</v>
      </c>
      <c r="E19" s="3" t="str">
        <f t="shared" si="1"/>
        <v>0</v>
      </c>
      <c r="G19" s="3" t="str">
        <f t="shared" si="2"/>
        <v>0</v>
      </c>
      <c r="I19" s="3" t="str">
        <f t="shared" si="3"/>
        <v>0</v>
      </c>
      <c r="K19" s="3" t="str">
        <f t="shared" si="4"/>
        <v>0</v>
      </c>
      <c r="M19" s="3" t="str">
        <f t="shared" si="5"/>
        <v>0</v>
      </c>
      <c r="O19" s="3" t="str">
        <f t="shared" si="6"/>
        <v>0</v>
      </c>
      <c r="R19" s="3" t="str">
        <f t="shared" si="8"/>
        <v>0</v>
      </c>
      <c r="S19" s="4">
        <f t="shared" si="7"/>
        <v>0</v>
      </c>
    </row>
    <row r="20" spans="3:19" x14ac:dyDescent="0.25">
      <c r="C20" s="3" t="str">
        <f t="shared" si="0"/>
        <v>0</v>
      </c>
      <c r="E20" s="3" t="str">
        <f t="shared" si="1"/>
        <v>0</v>
      </c>
      <c r="G20" s="3" t="str">
        <f t="shared" si="2"/>
        <v>0</v>
      </c>
      <c r="I20" s="3" t="str">
        <f t="shared" si="3"/>
        <v>0</v>
      </c>
      <c r="K20" s="3" t="str">
        <f t="shared" si="4"/>
        <v>0</v>
      </c>
      <c r="M20" s="3" t="str">
        <f t="shared" si="5"/>
        <v>0</v>
      </c>
      <c r="O20" s="3" t="str">
        <f t="shared" si="6"/>
        <v>0</v>
      </c>
      <c r="R20" s="3" t="str">
        <f t="shared" si="8"/>
        <v>0</v>
      </c>
      <c r="S20" s="4">
        <f t="shared" si="7"/>
        <v>0</v>
      </c>
    </row>
    <row r="21" spans="3:19" x14ac:dyDescent="0.25">
      <c r="C21" s="3" t="str">
        <f t="shared" si="0"/>
        <v>0</v>
      </c>
      <c r="E21" s="3" t="str">
        <f t="shared" si="1"/>
        <v>0</v>
      </c>
      <c r="G21" s="3" t="str">
        <f t="shared" si="2"/>
        <v>0</v>
      </c>
      <c r="I21" s="3" t="str">
        <f t="shared" si="3"/>
        <v>0</v>
      </c>
      <c r="K21" s="3" t="str">
        <f t="shared" si="4"/>
        <v>0</v>
      </c>
      <c r="M21" s="3" t="str">
        <f t="shared" si="5"/>
        <v>0</v>
      </c>
      <c r="O21" s="3" t="str">
        <f t="shared" si="6"/>
        <v>0</v>
      </c>
      <c r="R21" s="3" t="str">
        <f t="shared" si="8"/>
        <v>0</v>
      </c>
      <c r="S21" s="4">
        <f t="shared" si="7"/>
        <v>0</v>
      </c>
    </row>
    <row r="22" spans="3:19" x14ac:dyDescent="0.25">
      <c r="C22" s="3" t="str">
        <f t="shared" si="0"/>
        <v>0</v>
      </c>
      <c r="E22" s="3" t="str">
        <f t="shared" si="1"/>
        <v>0</v>
      </c>
      <c r="G22" s="3" t="str">
        <f t="shared" si="2"/>
        <v>0</v>
      </c>
      <c r="I22" s="3" t="str">
        <f t="shared" si="3"/>
        <v>0</v>
      </c>
      <c r="K22" s="3" t="str">
        <f t="shared" si="4"/>
        <v>0</v>
      </c>
      <c r="M22" s="3" t="str">
        <f t="shared" si="5"/>
        <v>0</v>
      </c>
      <c r="O22" s="3" t="str">
        <f t="shared" si="6"/>
        <v>0</v>
      </c>
      <c r="R22" s="3" t="str">
        <f t="shared" si="8"/>
        <v>0</v>
      </c>
      <c r="S22" s="4">
        <f t="shared" si="7"/>
        <v>0</v>
      </c>
    </row>
    <row r="23" spans="3:19" x14ac:dyDescent="0.25">
      <c r="C23" s="3" t="str">
        <f t="shared" si="0"/>
        <v>0</v>
      </c>
      <c r="E23" s="3" t="str">
        <f t="shared" si="1"/>
        <v>0</v>
      </c>
      <c r="G23" s="3" t="str">
        <f t="shared" si="2"/>
        <v>0</v>
      </c>
      <c r="I23" s="3" t="str">
        <f t="shared" si="3"/>
        <v>0</v>
      </c>
      <c r="K23" s="3" t="str">
        <f t="shared" si="4"/>
        <v>0</v>
      </c>
      <c r="M23" s="3" t="str">
        <f t="shared" si="5"/>
        <v>0</v>
      </c>
      <c r="O23" s="3" t="str">
        <f t="shared" si="6"/>
        <v>0</v>
      </c>
      <c r="R23" s="3" t="str">
        <f t="shared" si="8"/>
        <v>0</v>
      </c>
      <c r="S23" s="4">
        <f t="shared" si="7"/>
        <v>0</v>
      </c>
    </row>
    <row r="24" spans="3:19" x14ac:dyDescent="0.25">
      <c r="C24" s="3" t="str">
        <f t="shared" si="0"/>
        <v>0</v>
      </c>
      <c r="E24" s="3" t="str">
        <f t="shared" si="1"/>
        <v>0</v>
      </c>
      <c r="G24" s="3" t="str">
        <f t="shared" si="2"/>
        <v>0</v>
      </c>
      <c r="I24" s="3" t="str">
        <f t="shared" si="3"/>
        <v>0</v>
      </c>
      <c r="K24" s="3" t="str">
        <f t="shared" si="4"/>
        <v>0</v>
      </c>
      <c r="M24" s="3" t="str">
        <f t="shared" si="5"/>
        <v>0</v>
      </c>
      <c r="O24" s="3" t="str">
        <f t="shared" si="6"/>
        <v>0</v>
      </c>
      <c r="R24" s="3" t="str">
        <f t="shared" si="8"/>
        <v>0</v>
      </c>
      <c r="S24" s="4">
        <f t="shared" si="7"/>
        <v>0</v>
      </c>
    </row>
    <row r="25" spans="3:19" x14ac:dyDescent="0.25">
      <c r="C25" s="3" t="str">
        <f t="shared" si="0"/>
        <v>0</v>
      </c>
      <c r="E25" s="3" t="str">
        <f t="shared" si="1"/>
        <v>0</v>
      </c>
      <c r="G25" s="3" t="str">
        <f t="shared" si="2"/>
        <v>0</v>
      </c>
      <c r="I25" s="3" t="str">
        <f t="shared" si="3"/>
        <v>0</v>
      </c>
      <c r="K25" s="3" t="str">
        <f t="shared" si="4"/>
        <v>0</v>
      </c>
      <c r="M25" s="3" t="str">
        <f t="shared" si="5"/>
        <v>0</v>
      </c>
      <c r="O25" s="3" t="str">
        <f t="shared" si="6"/>
        <v>0</v>
      </c>
      <c r="R25" s="3" t="str">
        <f t="shared" si="8"/>
        <v>0</v>
      </c>
      <c r="S25" s="4">
        <f t="shared" si="7"/>
        <v>0</v>
      </c>
    </row>
    <row r="26" spans="3:19" x14ac:dyDescent="0.25">
      <c r="C26" s="3" t="str">
        <f t="shared" si="0"/>
        <v>0</v>
      </c>
      <c r="E26" s="3" t="str">
        <f t="shared" si="1"/>
        <v>0</v>
      </c>
      <c r="G26" s="3" t="str">
        <f t="shared" si="2"/>
        <v>0</v>
      </c>
      <c r="I26" s="3" t="str">
        <f t="shared" si="3"/>
        <v>0</v>
      </c>
      <c r="K26" s="3" t="str">
        <f t="shared" si="4"/>
        <v>0</v>
      </c>
      <c r="M26" s="3" t="str">
        <f t="shared" si="5"/>
        <v>0</v>
      </c>
      <c r="O26" s="3" t="str">
        <f t="shared" si="6"/>
        <v>0</v>
      </c>
      <c r="R26" s="3" t="str">
        <f t="shared" si="8"/>
        <v>0</v>
      </c>
      <c r="S26" s="4">
        <f t="shared" si="7"/>
        <v>0</v>
      </c>
    </row>
    <row r="27" spans="3:19" x14ac:dyDescent="0.25">
      <c r="C27" s="3" t="str">
        <f t="shared" si="0"/>
        <v>0</v>
      </c>
      <c r="E27" s="3" t="str">
        <f t="shared" si="1"/>
        <v>0</v>
      </c>
      <c r="G27" s="3" t="str">
        <f t="shared" si="2"/>
        <v>0</v>
      </c>
      <c r="I27" s="3" t="str">
        <f t="shared" si="3"/>
        <v>0</v>
      </c>
      <c r="K27" s="3" t="str">
        <f t="shared" si="4"/>
        <v>0</v>
      </c>
      <c r="M27" s="3" t="str">
        <f t="shared" si="5"/>
        <v>0</v>
      </c>
      <c r="O27" s="3" t="str">
        <f t="shared" si="6"/>
        <v>0</v>
      </c>
      <c r="R27" s="3" t="str">
        <f t="shared" si="8"/>
        <v>0</v>
      </c>
      <c r="S27" s="4">
        <f t="shared" si="7"/>
        <v>0</v>
      </c>
    </row>
    <row r="28" spans="3:19" x14ac:dyDescent="0.25">
      <c r="C28" s="3" t="str">
        <f t="shared" si="0"/>
        <v>0</v>
      </c>
      <c r="E28" s="3" t="str">
        <f t="shared" si="1"/>
        <v>0</v>
      </c>
      <c r="G28" s="3" t="str">
        <f t="shared" si="2"/>
        <v>0</v>
      </c>
      <c r="I28" s="3" t="str">
        <f t="shared" si="3"/>
        <v>0</v>
      </c>
      <c r="K28" s="3" t="str">
        <f t="shared" si="4"/>
        <v>0</v>
      </c>
      <c r="M28" s="3" t="str">
        <f t="shared" si="5"/>
        <v>0</v>
      </c>
      <c r="O28" s="3" t="str">
        <f t="shared" si="6"/>
        <v>0</v>
      </c>
      <c r="R28" s="3" t="str">
        <f t="shared" si="8"/>
        <v>0</v>
      </c>
      <c r="S28" s="4">
        <f t="shared" si="7"/>
        <v>0</v>
      </c>
    </row>
    <row r="29" spans="3:19" x14ac:dyDescent="0.25">
      <c r="C29" s="3" t="str">
        <f t="shared" si="0"/>
        <v>0</v>
      </c>
      <c r="E29" s="3" t="str">
        <f t="shared" si="1"/>
        <v>0</v>
      </c>
      <c r="G29" s="3" t="str">
        <f t="shared" si="2"/>
        <v>0</v>
      </c>
      <c r="I29" s="3" t="str">
        <f t="shared" si="3"/>
        <v>0</v>
      </c>
      <c r="K29" s="3" t="str">
        <f t="shared" si="4"/>
        <v>0</v>
      </c>
      <c r="M29" s="3" t="str">
        <f t="shared" si="5"/>
        <v>0</v>
      </c>
      <c r="O29" s="3" t="str">
        <f t="shared" si="6"/>
        <v>0</v>
      </c>
      <c r="R29" s="3" t="str">
        <f t="shared" si="8"/>
        <v>0</v>
      </c>
      <c r="S29" s="4">
        <f t="shared" si="7"/>
        <v>0</v>
      </c>
    </row>
    <row r="30" spans="3:19" x14ac:dyDescent="0.25">
      <c r="C30" s="3" t="str">
        <f t="shared" si="0"/>
        <v>0</v>
      </c>
      <c r="E30" s="3" t="str">
        <f t="shared" si="1"/>
        <v>0</v>
      </c>
      <c r="G30" s="3" t="str">
        <f t="shared" si="2"/>
        <v>0</v>
      </c>
      <c r="I30" s="3" t="str">
        <f t="shared" si="3"/>
        <v>0</v>
      </c>
      <c r="K30" s="3" t="str">
        <f t="shared" si="4"/>
        <v>0</v>
      </c>
      <c r="M30" s="3" t="str">
        <f t="shared" si="5"/>
        <v>0</v>
      </c>
      <c r="O30" s="3" t="str">
        <f t="shared" si="6"/>
        <v>0</v>
      </c>
      <c r="R30" s="3" t="str">
        <f t="shared" si="8"/>
        <v>0</v>
      </c>
      <c r="S30" s="4">
        <f t="shared" si="7"/>
        <v>0</v>
      </c>
    </row>
    <row r="31" spans="3:19" x14ac:dyDescent="0.25">
      <c r="C31" s="3" t="str">
        <f t="shared" si="0"/>
        <v>0</v>
      </c>
      <c r="E31" s="3" t="str">
        <f t="shared" si="1"/>
        <v>0</v>
      </c>
      <c r="G31" s="3" t="str">
        <f t="shared" si="2"/>
        <v>0</v>
      </c>
      <c r="I31" s="3" t="str">
        <f t="shared" si="3"/>
        <v>0</v>
      </c>
      <c r="K31" s="3" t="str">
        <f t="shared" si="4"/>
        <v>0</v>
      </c>
      <c r="M31" s="3" t="str">
        <f t="shared" si="5"/>
        <v>0</v>
      </c>
      <c r="O31" s="3" t="str">
        <f t="shared" si="6"/>
        <v>0</v>
      </c>
      <c r="R31" s="3" t="str">
        <f t="shared" si="8"/>
        <v>0</v>
      </c>
      <c r="S31" s="4">
        <f t="shared" si="7"/>
        <v>0</v>
      </c>
    </row>
    <row r="32" spans="3:19" x14ac:dyDescent="0.25">
      <c r="C32" s="3" t="str">
        <f t="shared" si="0"/>
        <v>0</v>
      </c>
      <c r="E32" s="3" t="str">
        <f t="shared" si="1"/>
        <v>0</v>
      </c>
      <c r="G32" s="3" t="str">
        <f t="shared" si="2"/>
        <v>0</v>
      </c>
      <c r="I32" s="3" t="str">
        <f t="shared" si="3"/>
        <v>0</v>
      </c>
      <c r="K32" s="3" t="str">
        <f t="shared" si="4"/>
        <v>0</v>
      </c>
      <c r="M32" s="3" t="str">
        <f t="shared" si="5"/>
        <v>0</v>
      </c>
      <c r="O32" s="3" t="str">
        <f t="shared" si="6"/>
        <v>0</v>
      </c>
      <c r="R32" s="3" t="str">
        <f t="shared" si="8"/>
        <v>0</v>
      </c>
      <c r="S32" s="4">
        <f t="shared" si="7"/>
        <v>0</v>
      </c>
    </row>
    <row r="33" spans="3:19" x14ac:dyDescent="0.25">
      <c r="C33" s="3" t="str">
        <f t="shared" si="0"/>
        <v>0</v>
      </c>
      <c r="E33" s="3" t="str">
        <f t="shared" si="1"/>
        <v>0</v>
      </c>
      <c r="G33" s="3" t="str">
        <f t="shared" si="2"/>
        <v>0</v>
      </c>
      <c r="I33" s="3" t="str">
        <f t="shared" si="3"/>
        <v>0</v>
      </c>
      <c r="K33" s="3" t="str">
        <f t="shared" si="4"/>
        <v>0</v>
      </c>
      <c r="M33" s="3" t="str">
        <f t="shared" si="5"/>
        <v>0</v>
      </c>
      <c r="O33" s="3" t="str">
        <f t="shared" si="6"/>
        <v>0</v>
      </c>
      <c r="R33" s="3" t="str">
        <f t="shared" si="8"/>
        <v>0</v>
      </c>
      <c r="S33" s="4">
        <f t="shared" si="7"/>
        <v>0</v>
      </c>
    </row>
    <row r="34" spans="3:19" x14ac:dyDescent="0.25">
      <c r="C34" s="3" t="str">
        <f t="shared" si="0"/>
        <v>0</v>
      </c>
      <c r="E34" s="3" t="str">
        <f t="shared" si="1"/>
        <v>0</v>
      </c>
      <c r="G34" s="3" t="str">
        <f t="shared" si="2"/>
        <v>0</v>
      </c>
      <c r="I34" s="3" t="str">
        <f t="shared" si="3"/>
        <v>0</v>
      </c>
      <c r="K34" s="3" t="str">
        <f t="shared" si="4"/>
        <v>0</v>
      </c>
      <c r="M34" s="3" t="str">
        <f t="shared" si="5"/>
        <v>0</v>
      </c>
      <c r="O34" s="3" t="str">
        <f t="shared" si="6"/>
        <v>0</v>
      </c>
      <c r="R34" s="3" t="str">
        <f t="shared" si="8"/>
        <v>0</v>
      </c>
      <c r="S34" s="4">
        <f t="shared" si="7"/>
        <v>0</v>
      </c>
    </row>
    <row r="35" spans="3:19" x14ac:dyDescent="0.25">
      <c r="C35" s="3" t="str">
        <f t="shared" si="0"/>
        <v>0</v>
      </c>
      <c r="E35" s="3" t="str">
        <f t="shared" si="1"/>
        <v>0</v>
      </c>
      <c r="G35" s="3" t="str">
        <f t="shared" si="2"/>
        <v>0</v>
      </c>
      <c r="I35" s="3" t="str">
        <f t="shared" si="3"/>
        <v>0</v>
      </c>
      <c r="K35" s="3" t="str">
        <f t="shared" si="4"/>
        <v>0</v>
      </c>
      <c r="M35" s="3" t="str">
        <f t="shared" si="5"/>
        <v>0</v>
      </c>
      <c r="O35" s="3" t="str">
        <f t="shared" si="6"/>
        <v>0</v>
      </c>
      <c r="R35" s="3" t="str">
        <f t="shared" si="8"/>
        <v>0</v>
      </c>
      <c r="S35" s="4">
        <f t="shared" si="7"/>
        <v>0</v>
      </c>
    </row>
    <row r="36" spans="3:19" x14ac:dyDescent="0.25">
      <c r="C36" s="3" t="str">
        <f t="shared" si="0"/>
        <v>0</v>
      </c>
      <c r="E36" s="3" t="str">
        <f t="shared" si="1"/>
        <v>0</v>
      </c>
      <c r="G36" s="3" t="str">
        <f t="shared" si="2"/>
        <v>0</v>
      </c>
      <c r="I36" s="3" t="str">
        <f t="shared" si="3"/>
        <v>0</v>
      </c>
      <c r="K36" s="3" t="str">
        <f t="shared" si="4"/>
        <v>0</v>
      </c>
      <c r="M36" s="3" t="str">
        <f t="shared" si="5"/>
        <v>0</v>
      </c>
      <c r="O36" s="3" t="str">
        <f t="shared" si="6"/>
        <v>0</v>
      </c>
      <c r="R36" s="3" t="str">
        <f t="shared" si="8"/>
        <v>0</v>
      </c>
      <c r="S36" s="4">
        <f t="shared" si="7"/>
        <v>0</v>
      </c>
    </row>
    <row r="37" spans="3:19" x14ac:dyDescent="0.25">
      <c r="C37" s="3" t="str">
        <f t="shared" si="0"/>
        <v>0</v>
      </c>
      <c r="E37" s="3" t="str">
        <f t="shared" si="1"/>
        <v>0</v>
      </c>
      <c r="G37" s="3" t="str">
        <f t="shared" si="2"/>
        <v>0</v>
      </c>
      <c r="I37" s="3" t="str">
        <f t="shared" si="3"/>
        <v>0</v>
      </c>
      <c r="K37" s="3" t="str">
        <f t="shared" si="4"/>
        <v>0</v>
      </c>
      <c r="M37" s="3" t="str">
        <f t="shared" si="5"/>
        <v>0</v>
      </c>
      <c r="O37" s="3" t="str">
        <f t="shared" si="6"/>
        <v>0</v>
      </c>
      <c r="R37" s="3" t="str">
        <f t="shared" si="8"/>
        <v>0</v>
      </c>
      <c r="S37" s="4">
        <f t="shared" si="7"/>
        <v>0</v>
      </c>
    </row>
    <row r="38" spans="3:19" x14ac:dyDescent="0.25">
      <c r="C38" s="3" t="str">
        <f t="shared" si="0"/>
        <v>0</v>
      </c>
      <c r="E38" s="3" t="str">
        <f t="shared" si="1"/>
        <v>0</v>
      </c>
      <c r="G38" s="3" t="str">
        <f t="shared" si="2"/>
        <v>0</v>
      </c>
      <c r="I38" s="3" t="str">
        <f t="shared" si="3"/>
        <v>0</v>
      </c>
      <c r="K38" s="3" t="str">
        <f t="shared" si="4"/>
        <v>0</v>
      </c>
      <c r="M38" s="3" t="str">
        <f t="shared" si="5"/>
        <v>0</v>
      </c>
      <c r="O38" s="3" t="str">
        <f t="shared" si="6"/>
        <v>0</v>
      </c>
      <c r="R38" s="3" t="str">
        <f t="shared" si="8"/>
        <v>0</v>
      </c>
      <c r="S38" s="4">
        <f t="shared" si="7"/>
        <v>0</v>
      </c>
    </row>
    <row r="39" spans="3:19" x14ac:dyDescent="0.25">
      <c r="C39" s="3" t="str">
        <f t="shared" si="0"/>
        <v>0</v>
      </c>
      <c r="E39" s="3" t="str">
        <f t="shared" si="1"/>
        <v>0</v>
      </c>
      <c r="G39" s="3" t="str">
        <f t="shared" si="2"/>
        <v>0</v>
      </c>
      <c r="I39" s="3" t="str">
        <f t="shared" si="3"/>
        <v>0</v>
      </c>
      <c r="K39" s="3" t="str">
        <f t="shared" si="4"/>
        <v>0</v>
      </c>
      <c r="M39" s="3" t="str">
        <f t="shared" si="5"/>
        <v>0</v>
      </c>
      <c r="O39" s="3" t="str">
        <f t="shared" si="6"/>
        <v>0</v>
      </c>
      <c r="R39" s="3" t="str">
        <f t="shared" si="8"/>
        <v>0</v>
      </c>
      <c r="S39" s="4">
        <f t="shared" si="7"/>
        <v>0</v>
      </c>
    </row>
    <row r="40" spans="3:19" x14ac:dyDescent="0.25">
      <c r="C40" s="3" t="str">
        <f t="shared" si="0"/>
        <v>0</v>
      </c>
      <c r="E40" s="3" t="str">
        <f t="shared" si="1"/>
        <v>0</v>
      </c>
      <c r="G40" s="3" t="str">
        <f t="shared" si="2"/>
        <v>0</v>
      </c>
      <c r="I40" s="3" t="str">
        <f t="shared" si="3"/>
        <v>0</v>
      </c>
      <c r="K40" s="3" t="str">
        <f t="shared" si="4"/>
        <v>0</v>
      </c>
      <c r="M40" s="3" t="str">
        <f t="shared" si="5"/>
        <v>0</v>
      </c>
      <c r="O40" s="3" t="str">
        <f t="shared" si="6"/>
        <v>0</v>
      </c>
      <c r="R40" s="3" t="str">
        <f t="shared" si="8"/>
        <v>0</v>
      </c>
      <c r="S40" s="4">
        <f t="shared" si="7"/>
        <v>0</v>
      </c>
    </row>
    <row r="41" spans="3:19" x14ac:dyDescent="0.25">
      <c r="C41" s="3" t="str">
        <f t="shared" si="0"/>
        <v>0</v>
      </c>
      <c r="E41" s="3" t="str">
        <f t="shared" si="1"/>
        <v>0</v>
      </c>
      <c r="G41" s="3" t="str">
        <f t="shared" si="2"/>
        <v>0</v>
      </c>
      <c r="I41" s="3" t="str">
        <f t="shared" si="3"/>
        <v>0</v>
      </c>
      <c r="K41" s="3" t="str">
        <f t="shared" si="4"/>
        <v>0</v>
      </c>
      <c r="M41" s="3" t="str">
        <f t="shared" si="5"/>
        <v>0</v>
      </c>
      <c r="O41" s="3" t="str">
        <f t="shared" si="6"/>
        <v>0</v>
      </c>
      <c r="R41" s="3" t="str">
        <f t="shared" si="8"/>
        <v>0</v>
      </c>
      <c r="S41" s="4">
        <f t="shared" si="7"/>
        <v>0</v>
      </c>
    </row>
    <row r="42" spans="3:19" x14ac:dyDescent="0.25">
      <c r="C42" s="3" t="str">
        <f t="shared" si="0"/>
        <v>0</v>
      </c>
      <c r="E42" s="3" t="str">
        <f t="shared" si="1"/>
        <v>0</v>
      </c>
      <c r="G42" s="3" t="str">
        <f t="shared" si="2"/>
        <v>0</v>
      </c>
      <c r="I42" s="3" t="str">
        <f t="shared" si="3"/>
        <v>0</v>
      </c>
      <c r="K42" s="3" t="str">
        <f t="shared" si="4"/>
        <v>0</v>
      </c>
      <c r="M42" s="3" t="str">
        <f t="shared" si="5"/>
        <v>0</v>
      </c>
      <c r="O42" s="3" t="str">
        <f t="shared" si="6"/>
        <v>0</v>
      </c>
      <c r="R42" s="3" t="str">
        <f t="shared" si="8"/>
        <v>0</v>
      </c>
      <c r="S42" s="4">
        <f t="shared" si="7"/>
        <v>0</v>
      </c>
    </row>
    <row r="43" spans="3:19" x14ac:dyDescent="0.25">
      <c r="C43" s="3" t="str">
        <f t="shared" si="0"/>
        <v>0</v>
      </c>
      <c r="E43" s="3" t="str">
        <f t="shared" si="1"/>
        <v>0</v>
      </c>
      <c r="G43" s="3" t="str">
        <f t="shared" si="2"/>
        <v>0</v>
      </c>
      <c r="I43" s="3" t="str">
        <f t="shared" si="3"/>
        <v>0</v>
      </c>
      <c r="K43" s="3" t="str">
        <f t="shared" si="4"/>
        <v>0</v>
      </c>
      <c r="M43" s="3" t="str">
        <f t="shared" si="5"/>
        <v>0</v>
      </c>
      <c r="O43" s="3" t="str">
        <f t="shared" si="6"/>
        <v>0</v>
      </c>
      <c r="R43" s="3" t="str">
        <f t="shared" si="8"/>
        <v>0</v>
      </c>
      <c r="S43" s="4">
        <f t="shared" si="7"/>
        <v>0</v>
      </c>
    </row>
    <row r="44" spans="3:19" x14ac:dyDescent="0.25">
      <c r="C44" s="3" t="str">
        <f t="shared" si="0"/>
        <v>0</v>
      </c>
      <c r="E44" s="3" t="str">
        <f t="shared" si="1"/>
        <v>0</v>
      </c>
      <c r="G44" s="3" t="str">
        <f t="shared" si="2"/>
        <v>0</v>
      </c>
      <c r="I44" s="3" t="str">
        <f t="shared" si="3"/>
        <v>0</v>
      </c>
      <c r="K44" s="3" t="str">
        <f t="shared" si="4"/>
        <v>0</v>
      </c>
      <c r="M44" s="3" t="str">
        <f t="shared" si="5"/>
        <v>0</v>
      </c>
      <c r="O44" s="3" t="str">
        <f t="shared" si="6"/>
        <v>0</v>
      </c>
      <c r="R44" s="3" t="str">
        <f t="shared" si="8"/>
        <v>0</v>
      </c>
      <c r="S44" s="4">
        <f t="shared" si="7"/>
        <v>0</v>
      </c>
    </row>
    <row r="45" spans="3:19" x14ac:dyDescent="0.25">
      <c r="C45" s="3" t="str">
        <f t="shared" si="0"/>
        <v>0</v>
      </c>
      <c r="E45" s="3" t="str">
        <f t="shared" si="1"/>
        <v>0</v>
      </c>
      <c r="G45" s="3" t="str">
        <f t="shared" si="2"/>
        <v>0</v>
      </c>
      <c r="I45" s="3" t="str">
        <f t="shared" si="3"/>
        <v>0</v>
      </c>
      <c r="K45" s="3" t="str">
        <f t="shared" si="4"/>
        <v>0</v>
      </c>
      <c r="M45" s="3" t="str">
        <f t="shared" si="5"/>
        <v>0</v>
      </c>
      <c r="O45" s="3" t="str">
        <f t="shared" si="6"/>
        <v>0</v>
      </c>
      <c r="R45" s="3" t="str">
        <f t="shared" si="8"/>
        <v>0</v>
      </c>
      <c r="S45" s="4">
        <f t="shared" si="7"/>
        <v>0</v>
      </c>
    </row>
    <row r="46" spans="3:19" x14ac:dyDescent="0.25">
      <c r="C46" s="3" t="str">
        <f t="shared" si="0"/>
        <v>0</v>
      </c>
      <c r="E46" s="3" t="str">
        <f t="shared" si="1"/>
        <v>0</v>
      </c>
      <c r="G46" s="3" t="str">
        <f t="shared" si="2"/>
        <v>0</v>
      </c>
      <c r="I46" s="3" t="str">
        <f t="shared" si="3"/>
        <v>0</v>
      </c>
      <c r="K46" s="3" t="str">
        <f t="shared" si="4"/>
        <v>0</v>
      </c>
      <c r="M46" s="3" t="str">
        <f t="shared" si="5"/>
        <v>0</v>
      </c>
      <c r="O46" s="3" t="str">
        <f t="shared" si="6"/>
        <v>0</v>
      </c>
      <c r="R46" s="3" t="str">
        <f t="shared" si="8"/>
        <v>0</v>
      </c>
      <c r="S46" s="4">
        <f t="shared" si="7"/>
        <v>0</v>
      </c>
    </row>
    <row r="47" spans="3:19" x14ac:dyDescent="0.25">
      <c r="C47" s="3" t="str">
        <f t="shared" si="0"/>
        <v>0</v>
      </c>
      <c r="E47" s="3" t="str">
        <f t="shared" si="1"/>
        <v>0</v>
      </c>
      <c r="G47" s="3" t="str">
        <f t="shared" si="2"/>
        <v>0</v>
      </c>
      <c r="I47" s="3" t="str">
        <f t="shared" si="3"/>
        <v>0</v>
      </c>
      <c r="K47" s="3" t="str">
        <f t="shared" si="4"/>
        <v>0</v>
      </c>
      <c r="M47" s="3" t="str">
        <f t="shared" si="5"/>
        <v>0</v>
      </c>
      <c r="O47" s="3" t="str">
        <f t="shared" si="6"/>
        <v>0</v>
      </c>
      <c r="R47" s="3" t="str">
        <f t="shared" si="8"/>
        <v>0</v>
      </c>
      <c r="S47" s="4">
        <f t="shared" si="7"/>
        <v>0</v>
      </c>
    </row>
    <row r="48" spans="3:19" x14ac:dyDescent="0.25">
      <c r="C48" s="3" t="str">
        <f t="shared" si="0"/>
        <v>0</v>
      </c>
      <c r="E48" s="3" t="str">
        <f t="shared" si="1"/>
        <v>0</v>
      </c>
      <c r="G48" s="3" t="str">
        <f t="shared" si="2"/>
        <v>0</v>
      </c>
      <c r="I48" s="3" t="str">
        <f t="shared" si="3"/>
        <v>0</v>
      </c>
      <c r="K48" s="3" t="str">
        <f t="shared" si="4"/>
        <v>0</v>
      </c>
      <c r="M48" s="3" t="str">
        <f t="shared" si="5"/>
        <v>0</v>
      </c>
      <c r="O48" s="3" t="str">
        <f t="shared" si="6"/>
        <v>0</v>
      </c>
      <c r="R48" s="3" t="str">
        <f t="shared" si="8"/>
        <v>0</v>
      </c>
      <c r="S48" s="4">
        <f t="shared" si="7"/>
        <v>0</v>
      </c>
    </row>
    <row r="49" spans="3:19" x14ac:dyDescent="0.25">
      <c r="C49" s="3" t="str">
        <f t="shared" si="0"/>
        <v>0</v>
      </c>
      <c r="E49" s="3" t="str">
        <f t="shared" si="1"/>
        <v>0</v>
      </c>
      <c r="G49" s="3" t="str">
        <f t="shared" si="2"/>
        <v>0</v>
      </c>
      <c r="I49" s="3" t="str">
        <f t="shared" si="3"/>
        <v>0</v>
      </c>
      <c r="K49" s="3" t="str">
        <f t="shared" si="4"/>
        <v>0</v>
      </c>
      <c r="M49" s="3" t="str">
        <f t="shared" si="5"/>
        <v>0</v>
      </c>
      <c r="O49" s="3" t="str">
        <f t="shared" si="6"/>
        <v>0</v>
      </c>
      <c r="R49" s="3" t="str">
        <f t="shared" si="8"/>
        <v>0</v>
      </c>
      <c r="S49" s="4">
        <f t="shared" si="7"/>
        <v>0</v>
      </c>
    </row>
    <row r="50" spans="3:19" x14ac:dyDescent="0.25">
      <c r="C50" s="3" t="str">
        <f t="shared" si="0"/>
        <v>0</v>
      </c>
      <c r="E50" s="3" t="str">
        <f t="shared" si="1"/>
        <v>0</v>
      </c>
      <c r="G50" s="3" t="str">
        <f t="shared" si="2"/>
        <v>0</v>
      </c>
      <c r="I50" s="3" t="str">
        <f t="shared" si="3"/>
        <v>0</v>
      </c>
      <c r="K50" s="3" t="str">
        <f t="shared" si="4"/>
        <v>0</v>
      </c>
      <c r="M50" s="3" t="str">
        <f t="shared" si="5"/>
        <v>0</v>
      </c>
      <c r="O50" s="3" t="str">
        <f t="shared" si="6"/>
        <v>0</v>
      </c>
      <c r="R50" s="3" t="str">
        <f t="shared" si="8"/>
        <v>0</v>
      </c>
      <c r="S50" s="4">
        <f t="shared" si="7"/>
        <v>0</v>
      </c>
    </row>
    <row r="51" spans="3:19" x14ac:dyDescent="0.25">
      <c r="C51" s="3" t="str">
        <f t="shared" si="0"/>
        <v>0</v>
      </c>
      <c r="E51" s="3" t="str">
        <f t="shared" si="1"/>
        <v>0</v>
      </c>
      <c r="G51" s="3" t="str">
        <f t="shared" si="2"/>
        <v>0</v>
      </c>
      <c r="I51" s="3" t="str">
        <f t="shared" si="3"/>
        <v>0</v>
      </c>
      <c r="K51" s="3" t="str">
        <f t="shared" si="4"/>
        <v>0</v>
      </c>
      <c r="M51" s="3" t="str">
        <f t="shared" si="5"/>
        <v>0</v>
      </c>
      <c r="O51" s="3" t="str">
        <f t="shared" si="6"/>
        <v>0</v>
      </c>
      <c r="R51" s="3" t="str">
        <f t="shared" si="8"/>
        <v>0</v>
      </c>
      <c r="S51" s="4">
        <f t="shared" si="7"/>
        <v>0</v>
      </c>
    </row>
    <row r="52" spans="3:19" x14ac:dyDescent="0.25">
      <c r="C52" s="3" t="str">
        <f t="shared" si="0"/>
        <v>0</v>
      </c>
      <c r="E52" s="3" t="str">
        <f t="shared" si="1"/>
        <v>0</v>
      </c>
      <c r="G52" s="3" t="str">
        <f t="shared" si="2"/>
        <v>0</v>
      </c>
      <c r="I52" s="3" t="str">
        <f t="shared" si="3"/>
        <v>0</v>
      </c>
      <c r="K52" s="3" t="str">
        <f t="shared" si="4"/>
        <v>0</v>
      </c>
      <c r="M52" s="3" t="str">
        <f t="shared" si="5"/>
        <v>0</v>
      </c>
      <c r="O52" s="3" t="str">
        <f t="shared" si="6"/>
        <v>0</v>
      </c>
      <c r="R52" s="3" t="str">
        <f t="shared" si="8"/>
        <v>0</v>
      </c>
      <c r="S52" s="4">
        <f t="shared" si="7"/>
        <v>0</v>
      </c>
    </row>
    <row r="53" spans="3:19" x14ac:dyDescent="0.25">
      <c r="C53" s="3" t="str">
        <f t="shared" si="0"/>
        <v>0</v>
      </c>
      <c r="E53" s="3" t="str">
        <f t="shared" si="1"/>
        <v>0</v>
      </c>
      <c r="G53" s="3" t="str">
        <f t="shared" si="2"/>
        <v>0</v>
      </c>
      <c r="I53" s="3" t="str">
        <f t="shared" si="3"/>
        <v>0</v>
      </c>
      <c r="K53" s="3" t="str">
        <f t="shared" si="4"/>
        <v>0</v>
      </c>
      <c r="M53" s="3" t="str">
        <f t="shared" si="5"/>
        <v>0</v>
      </c>
      <c r="O53" s="3" t="str">
        <f t="shared" si="6"/>
        <v>0</v>
      </c>
      <c r="R53" s="3" t="str">
        <f t="shared" si="8"/>
        <v>0</v>
      </c>
      <c r="S53" s="4">
        <f t="shared" si="7"/>
        <v>0</v>
      </c>
    </row>
    <row r="54" spans="3:19" x14ac:dyDescent="0.25">
      <c r="C54" s="3" t="str">
        <f t="shared" si="0"/>
        <v>0</v>
      </c>
      <c r="E54" s="3" t="str">
        <f t="shared" si="1"/>
        <v>0</v>
      </c>
      <c r="G54" s="3" t="str">
        <f t="shared" si="2"/>
        <v>0</v>
      </c>
      <c r="I54" s="3" t="str">
        <f t="shared" si="3"/>
        <v>0</v>
      </c>
      <c r="K54" s="3" t="str">
        <f t="shared" si="4"/>
        <v>0</v>
      </c>
      <c r="M54" s="3" t="str">
        <f t="shared" si="5"/>
        <v>0</v>
      </c>
      <c r="O54" s="3" t="str">
        <f t="shared" si="6"/>
        <v>0</v>
      </c>
      <c r="R54" s="3" t="str">
        <f t="shared" si="8"/>
        <v>0</v>
      </c>
      <c r="S54" s="4">
        <f t="shared" si="7"/>
        <v>0</v>
      </c>
    </row>
    <row r="55" spans="3:19" x14ac:dyDescent="0.25">
      <c r="C55" s="3" t="str">
        <f t="shared" si="0"/>
        <v>0</v>
      </c>
      <c r="E55" s="3" t="str">
        <f t="shared" si="1"/>
        <v>0</v>
      </c>
      <c r="G55" s="3" t="str">
        <f t="shared" si="2"/>
        <v>0</v>
      </c>
      <c r="I55" s="3" t="str">
        <f t="shared" si="3"/>
        <v>0</v>
      </c>
      <c r="K55" s="3" t="str">
        <f t="shared" si="4"/>
        <v>0</v>
      </c>
      <c r="M55" s="3" t="str">
        <f t="shared" si="5"/>
        <v>0</v>
      </c>
      <c r="O55" s="3" t="str">
        <f t="shared" si="6"/>
        <v>0</v>
      </c>
      <c r="R55" s="3" t="str">
        <f t="shared" si="8"/>
        <v>0</v>
      </c>
      <c r="S55" s="4">
        <f t="shared" si="7"/>
        <v>0</v>
      </c>
    </row>
    <row r="56" spans="3:19" x14ac:dyDescent="0.25">
      <c r="C56" s="3" t="str">
        <f t="shared" si="0"/>
        <v>0</v>
      </c>
      <c r="E56" s="3" t="str">
        <f t="shared" si="1"/>
        <v>0</v>
      </c>
      <c r="G56" s="3" t="str">
        <f t="shared" si="2"/>
        <v>0</v>
      </c>
      <c r="I56" s="3" t="str">
        <f t="shared" si="3"/>
        <v>0</v>
      </c>
      <c r="K56" s="3" t="str">
        <f t="shared" si="4"/>
        <v>0</v>
      </c>
      <c r="M56" s="3" t="str">
        <f t="shared" si="5"/>
        <v>0</v>
      </c>
      <c r="O56" s="3" t="str">
        <f t="shared" si="6"/>
        <v>0</v>
      </c>
      <c r="R56" s="3" t="str">
        <f t="shared" si="8"/>
        <v>0</v>
      </c>
      <c r="S56" s="4">
        <f t="shared" si="7"/>
        <v>0</v>
      </c>
    </row>
    <row r="57" spans="3:19" x14ac:dyDescent="0.25">
      <c r="C57" s="3" t="str">
        <f t="shared" si="0"/>
        <v>0</v>
      </c>
      <c r="E57" s="3" t="str">
        <f t="shared" si="1"/>
        <v>0</v>
      </c>
      <c r="G57" s="3" t="str">
        <f t="shared" si="2"/>
        <v>0</v>
      </c>
      <c r="I57" s="3" t="str">
        <f t="shared" si="3"/>
        <v>0</v>
      </c>
      <c r="K57" s="3" t="str">
        <f t="shared" si="4"/>
        <v>0</v>
      </c>
      <c r="M57" s="3" t="str">
        <f t="shared" si="5"/>
        <v>0</v>
      </c>
      <c r="O57" s="3" t="str">
        <f t="shared" si="6"/>
        <v>0</v>
      </c>
      <c r="R57" s="3" t="str">
        <f t="shared" si="8"/>
        <v>0</v>
      </c>
      <c r="S57" s="4">
        <f t="shared" si="7"/>
        <v>0</v>
      </c>
    </row>
    <row r="58" spans="3:19" x14ac:dyDescent="0.25">
      <c r="C58" s="3" t="str">
        <f t="shared" si="0"/>
        <v>0</v>
      </c>
      <c r="E58" s="3" t="str">
        <f t="shared" si="1"/>
        <v>0</v>
      </c>
      <c r="G58" s="3" t="str">
        <f t="shared" si="2"/>
        <v>0</v>
      </c>
      <c r="I58" s="3" t="str">
        <f t="shared" si="3"/>
        <v>0</v>
      </c>
      <c r="K58" s="3" t="str">
        <f t="shared" si="4"/>
        <v>0</v>
      </c>
      <c r="M58" s="3" t="str">
        <f t="shared" si="5"/>
        <v>0</v>
      </c>
      <c r="O58" s="3" t="str">
        <f t="shared" si="6"/>
        <v>0</v>
      </c>
      <c r="R58" s="3" t="str">
        <f t="shared" si="8"/>
        <v>0</v>
      </c>
      <c r="S58" s="4">
        <f t="shared" si="7"/>
        <v>0</v>
      </c>
    </row>
    <row r="59" spans="3:19" x14ac:dyDescent="0.25">
      <c r="C59" s="3" t="str">
        <f t="shared" si="0"/>
        <v>0</v>
      </c>
      <c r="E59" s="3" t="str">
        <f t="shared" si="1"/>
        <v>0</v>
      </c>
      <c r="G59" s="3" t="str">
        <f t="shared" si="2"/>
        <v>0</v>
      </c>
      <c r="I59" s="3" t="str">
        <f t="shared" si="3"/>
        <v>0</v>
      </c>
      <c r="K59" s="3" t="str">
        <f t="shared" si="4"/>
        <v>0</v>
      </c>
      <c r="M59" s="3" t="str">
        <f t="shared" si="5"/>
        <v>0</v>
      </c>
      <c r="O59" s="3" t="str">
        <f t="shared" si="6"/>
        <v>0</v>
      </c>
      <c r="R59" s="3" t="str">
        <f t="shared" si="8"/>
        <v>0</v>
      </c>
      <c r="S59" s="4">
        <f t="shared" si="7"/>
        <v>0</v>
      </c>
    </row>
    <row r="60" spans="3:19" x14ac:dyDescent="0.25">
      <c r="C60" s="3" t="str">
        <f t="shared" si="0"/>
        <v>0</v>
      </c>
      <c r="E60" s="3" t="str">
        <f t="shared" si="1"/>
        <v>0</v>
      </c>
      <c r="G60" s="3" t="str">
        <f t="shared" si="2"/>
        <v>0</v>
      </c>
      <c r="I60" s="3" t="str">
        <f t="shared" si="3"/>
        <v>0</v>
      </c>
      <c r="K60" s="3" t="str">
        <f t="shared" si="4"/>
        <v>0</v>
      </c>
      <c r="M60" s="3" t="str">
        <f t="shared" si="5"/>
        <v>0</v>
      </c>
      <c r="O60" s="3" t="str">
        <f t="shared" si="6"/>
        <v>0</v>
      </c>
      <c r="R60" s="3" t="str">
        <f t="shared" si="8"/>
        <v>0</v>
      </c>
      <c r="S60" s="4">
        <f t="shared" si="7"/>
        <v>0</v>
      </c>
    </row>
    <row r="61" spans="3:19" x14ac:dyDescent="0.25">
      <c r="C61" s="3" t="str">
        <f t="shared" si="0"/>
        <v>0</v>
      </c>
      <c r="E61" s="3" t="str">
        <f t="shared" si="1"/>
        <v>0</v>
      </c>
      <c r="G61" s="3" t="str">
        <f t="shared" si="2"/>
        <v>0</v>
      </c>
      <c r="I61" s="3" t="str">
        <f t="shared" si="3"/>
        <v>0</v>
      </c>
      <c r="K61" s="3" t="str">
        <f t="shared" si="4"/>
        <v>0</v>
      </c>
      <c r="M61" s="3" t="str">
        <f t="shared" si="5"/>
        <v>0</v>
      </c>
      <c r="O61" s="3" t="str">
        <f t="shared" si="6"/>
        <v>0</v>
      </c>
      <c r="R61" s="3" t="str">
        <f t="shared" si="8"/>
        <v>0</v>
      </c>
      <c r="S61" s="4">
        <f t="shared" si="7"/>
        <v>0</v>
      </c>
    </row>
    <row r="62" spans="3:19" x14ac:dyDescent="0.25">
      <c r="C62" s="3" t="str">
        <f t="shared" si="0"/>
        <v>0</v>
      </c>
      <c r="E62" s="3" t="str">
        <f t="shared" si="1"/>
        <v>0</v>
      </c>
      <c r="G62" s="3" t="str">
        <f t="shared" si="2"/>
        <v>0</v>
      </c>
      <c r="I62" s="3" t="str">
        <f t="shared" si="3"/>
        <v>0</v>
      </c>
      <c r="K62" s="3" t="str">
        <f t="shared" si="4"/>
        <v>0</v>
      </c>
      <c r="M62" s="3" t="str">
        <f t="shared" si="5"/>
        <v>0</v>
      </c>
      <c r="O62" s="3" t="str">
        <f t="shared" si="6"/>
        <v>0</v>
      </c>
      <c r="R62" s="3" t="str">
        <f t="shared" si="8"/>
        <v>0</v>
      </c>
      <c r="S62" s="4">
        <f t="shared" si="7"/>
        <v>0</v>
      </c>
    </row>
    <row r="63" spans="3:19" x14ac:dyDescent="0.25">
      <c r="C63" s="3" t="str">
        <f t="shared" si="0"/>
        <v>0</v>
      </c>
      <c r="E63" s="3" t="str">
        <f t="shared" si="1"/>
        <v>0</v>
      </c>
      <c r="G63" s="3" t="str">
        <f t="shared" si="2"/>
        <v>0</v>
      </c>
      <c r="I63" s="3" t="str">
        <f t="shared" si="3"/>
        <v>0</v>
      </c>
      <c r="K63" s="3" t="str">
        <f t="shared" si="4"/>
        <v>0</v>
      </c>
      <c r="M63" s="3" t="str">
        <f t="shared" si="5"/>
        <v>0</v>
      </c>
      <c r="O63" s="3" t="str">
        <f t="shared" si="6"/>
        <v>0</v>
      </c>
      <c r="R63" s="3" t="str">
        <f t="shared" si="8"/>
        <v>0</v>
      </c>
      <c r="S63" s="4">
        <f t="shared" si="7"/>
        <v>0</v>
      </c>
    </row>
    <row r="64" spans="3:19" x14ac:dyDescent="0.25">
      <c r="C64" s="3" t="str">
        <f t="shared" si="0"/>
        <v>0</v>
      </c>
      <c r="E64" s="3" t="str">
        <f t="shared" si="1"/>
        <v>0</v>
      </c>
      <c r="G64" s="3" t="str">
        <f t="shared" si="2"/>
        <v>0</v>
      </c>
      <c r="I64" s="3" t="str">
        <f t="shared" si="3"/>
        <v>0</v>
      </c>
      <c r="K64" s="3" t="str">
        <f t="shared" si="4"/>
        <v>0</v>
      </c>
      <c r="M64" s="3" t="str">
        <f t="shared" si="5"/>
        <v>0</v>
      </c>
      <c r="O64" s="3" t="str">
        <f t="shared" si="6"/>
        <v>0</v>
      </c>
      <c r="R64" s="3" t="str">
        <f t="shared" si="8"/>
        <v>0</v>
      </c>
      <c r="S64" s="4">
        <f t="shared" si="7"/>
        <v>0</v>
      </c>
    </row>
    <row r="65" spans="3:19" x14ac:dyDescent="0.25">
      <c r="C65" s="3" t="str">
        <f t="shared" si="0"/>
        <v>0</v>
      </c>
      <c r="E65" s="3" t="str">
        <f t="shared" si="1"/>
        <v>0</v>
      </c>
      <c r="G65" s="3" t="str">
        <f t="shared" si="2"/>
        <v>0</v>
      </c>
      <c r="I65" s="3" t="str">
        <f t="shared" si="3"/>
        <v>0</v>
      </c>
      <c r="K65" s="3" t="str">
        <f t="shared" si="4"/>
        <v>0</v>
      </c>
      <c r="M65" s="3" t="str">
        <f t="shared" si="5"/>
        <v>0</v>
      </c>
      <c r="O65" s="3" t="str">
        <f t="shared" si="6"/>
        <v>0</v>
      </c>
      <c r="R65" s="3" t="str">
        <f t="shared" si="8"/>
        <v>0</v>
      </c>
      <c r="S65" s="4">
        <f t="shared" si="7"/>
        <v>0</v>
      </c>
    </row>
    <row r="66" spans="3:19" x14ac:dyDescent="0.25">
      <c r="C66" s="3" t="str">
        <f t="shared" si="0"/>
        <v>0</v>
      </c>
      <c r="E66" s="3" t="str">
        <f t="shared" si="1"/>
        <v>0</v>
      </c>
      <c r="G66" s="3" t="str">
        <f t="shared" si="2"/>
        <v>0</v>
      </c>
      <c r="I66" s="3" t="str">
        <f t="shared" si="3"/>
        <v>0</v>
      </c>
      <c r="K66" s="3" t="str">
        <f t="shared" si="4"/>
        <v>0</v>
      </c>
      <c r="M66" s="3" t="str">
        <f t="shared" si="5"/>
        <v>0</v>
      </c>
      <c r="O66" s="3" t="str">
        <f t="shared" si="6"/>
        <v>0</v>
      </c>
      <c r="R66" s="3" t="str">
        <f t="shared" si="8"/>
        <v>0</v>
      </c>
      <c r="S66" s="4">
        <f t="shared" si="7"/>
        <v>0</v>
      </c>
    </row>
    <row r="67" spans="3:19" x14ac:dyDescent="0.25">
      <c r="C67" s="3" t="str">
        <f t="shared" ref="C67:C130" si="9">IF(ISBLANK(B67),"0",IF(B67&lt;=6.3,"3",IF(B67&gt;6.5,"0",IF(B67=6.5,"1",IF(B67&lt;=6.4,"2",IF(B67&gt;6.4,"1",IF(B67&gt;6.3,"2")))))))</f>
        <v>0</v>
      </c>
      <c r="E67" s="3" t="str">
        <f t="shared" ref="E67:E130" si="10">IF(D67&gt;=20,"4",IF(D67&gt;=15,"3",IF(D67&gt;=11,"2",IF(D67=10,"1",IF(D67&lt;10,"0")))))</f>
        <v>0</v>
      </c>
      <c r="G67" s="3" t="str">
        <f t="shared" ref="G67:G130" si="11">IF(F67&gt;=8,"3",IF(F67&gt;=6,"2",IF(F67&gt;=4,"1",IF(F67&lt;4,"0"))))</f>
        <v>0</v>
      </c>
      <c r="I67" s="3" t="str">
        <f t="shared" ref="I67:I130" si="12">IF(H67&gt;=160,"4",IF(H67&gt;=140,"3",IF(H67&gt;=130,"2",IF(H67=120,"1",IF(H67&lt;120,"0")))))</f>
        <v>0</v>
      </c>
      <c r="K67" s="3" t="str">
        <f t="shared" ref="K67:K130" si="13">IF(ISBLANK(J67),"0",IF(J67="+","1",IF(J67="-","0")))</f>
        <v>0</v>
      </c>
      <c r="M67" s="3" t="str">
        <f t="shared" ref="M67:M130" si="14">IF(L67&lt;1.1,"0",IF(L67&lt;=8.9,"3",IF(L67&gt;9.8,"0",IF(L67&gt;9.5,"1",IF(L67&gt;8.9,"2",IF(L67&lt;=9.5,"2",IF(L67&gt;1.1,"3")))))))</f>
        <v>0</v>
      </c>
      <c r="O67" s="3" t="str">
        <f t="shared" ref="O67:O130" si="15">IF(N67&gt;=5,"3",IF(N67&gt;=4.5,"2",IF(N67&gt;=4,"1",IF(N67&lt;4,"0"))))</f>
        <v>0</v>
      </c>
      <c r="R67" s="3" t="str">
        <f t="shared" ref="R67:R130" si="16">IF(ISBLANK(Q67),"0","1")</f>
        <v>0</v>
      </c>
      <c r="S67" s="4">
        <f t="shared" ref="S67:S130" si="17">SUM(C67+E67+G67+I67+K67+M67+O67+P67+R67)</f>
        <v>0</v>
      </c>
    </row>
    <row r="68" spans="3:19" x14ac:dyDescent="0.25">
      <c r="C68" s="3" t="str">
        <f t="shared" si="9"/>
        <v>0</v>
      </c>
      <c r="E68" s="3" t="str">
        <f t="shared" si="10"/>
        <v>0</v>
      </c>
      <c r="G68" s="3" t="str">
        <f t="shared" si="11"/>
        <v>0</v>
      </c>
      <c r="I68" s="3" t="str">
        <f t="shared" si="12"/>
        <v>0</v>
      </c>
      <c r="K68" s="3" t="str">
        <f t="shared" si="13"/>
        <v>0</v>
      </c>
      <c r="M68" s="3" t="str">
        <f t="shared" si="14"/>
        <v>0</v>
      </c>
      <c r="O68" s="3" t="str">
        <f t="shared" si="15"/>
        <v>0</v>
      </c>
      <c r="R68" s="3" t="str">
        <f t="shared" si="16"/>
        <v>0</v>
      </c>
      <c r="S68" s="4">
        <f t="shared" si="17"/>
        <v>0</v>
      </c>
    </row>
    <row r="69" spans="3:19" x14ac:dyDescent="0.25">
      <c r="C69" s="3" t="str">
        <f t="shared" si="9"/>
        <v>0</v>
      </c>
      <c r="E69" s="3" t="str">
        <f t="shared" si="10"/>
        <v>0</v>
      </c>
      <c r="G69" s="3" t="str">
        <f t="shared" si="11"/>
        <v>0</v>
      </c>
      <c r="I69" s="3" t="str">
        <f t="shared" si="12"/>
        <v>0</v>
      </c>
      <c r="K69" s="3" t="str">
        <f t="shared" si="13"/>
        <v>0</v>
      </c>
      <c r="M69" s="3" t="str">
        <f t="shared" si="14"/>
        <v>0</v>
      </c>
      <c r="O69" s="3" t="str">
        <f t="shared" si="15"/>
        <v>0</v>
      </c>
      <c r="R69" s="3" t="str">
        <f t="shared" si="16"/>
        <v>0</v>
      </c>
      <c r="S69" s="4">
        <f t="shared" si="17"/>
        <v>0</v>
      </c>
    </row>
    <row r="70" spans="3:19" x14ac:dyDescent="0.25">
      <c r="C70" s="3" t="str">
        <f t="shared" si="9"/>
        <v>0</v>
      </c>
      <c r="E70" s="3" t="str">
        <f t="shared" si="10"/>
        <v>0</v>
      </c>
      <c r="G70" s="3" t="str">
        <f t="shared" si="11"/>
        <v>0</v>
      </c>
      <c r="I70" s="3" t="str">
        <f t="shared" si="12"/>
        <v>0</v>
      </c>
      <c r="K70" s="3" t="str">
        <f t="shared" si="13"/>
        <v>0</v>
      </c>
      <c r="M70" s="3" t="str">
        <f t="shared" si="14"/>
        <v>0</v>
      </c>
      <c r="O70" s="3" t="str">
        <f t="shared" si="15"/>
        <v>0</v>
      </c>
      <c r="R70" s="3" t="str">
        <f t="shared" si="16"/>
        <v>0</v>
      </c>
      <c r="S70" s="4">
        <f t="shared" si="17"/>
        <v>0</v>
      </c>
    </row>
    <row r="71" spans="3:19" x14ac:dyDescent="0.25">
      <c r="C71" s="3" t="str">
        <f t="shared" si="9"/>
        <v>0</v>
      </c>
      <c r="E71" s="3" t="str">
        <f t="shared" si="10"/>
        <v>0</v>
      </c>
      <c r="G71" s="3" t="str">
        <f t="shared" si="11"/>
        <v>0</v>
      </c>
      <c r="I71" s="3" t="str">
        <f t="shared" si="12"/>
        <v>0</v>
      </c>
      <c r="K71" s="3" t="str">
        <f t="shared" si="13"/>
        <v>0</v>
      </c>
      <c r="M71" s="3" t="str">
        <f t="shared" si="14"/>
        <v>0</v>
      </c>
      <c r="O71" s="3" t="str">
        <f t="shared" si="15"/>
        <v>0</v>
      </c>
      <c r="R71" s="3" t="str">
        <f t="shared" si="16"/>
        <v>0</v>
      </c>
      <c r="S71" s="4">
        <f t="shared" si="17"/>
        <v>0</v>
      </c>
    </row>
    <row r="72" spans="3:19" x14ac:dyDescent="0.25">
      <c r="C72" s="3" t="str">
        <f t="shared" si="9"/>
        <v>0</v>
      </c>
      <c r="E72" s="3" t="str">
        <f t="shared" si="10"/>
        <v>0</v>
      </c>
      <c r="G72" s="3" t="str">
        <f t="shared" si="11"/>
        <v>0</v>
      </c>
      <c r="I72" s="3" t="str">
        <f t="shared" si="12"/>
        <v>0</v>
      </c>
      <c r="K72" s="3" t="str">
        <f t="shared" si="13"/>
        <v>0</v>
      </c>
      <c r="M72" s="3" t="str">
        <f t="shared" si="14"/>
        <v>0</v>
      </c>
      <c r="O72" s="3" t="str">
        <f t="shared" si="15"/>
        <v>0</v>
      </c>
      <c r="R72" s="3" t="str">
        <f t="shared" si="16"/>
        <v>0</v>
      </c>
      <c r="S72" s="4">
        <f t="shared" si="17"/>
        <v>0</v>
      </c>
    </row>
    <row r="73" spans="3:19" x14ac:dyDescent="0.25">
      <c r="C73" s="3" t="str">
        <f t="shared" si="9"/>
        <v>0</v>
      </c>
      <c r="E73" s="3" t="str">
        <f t="shared" si="10"/>
        <v>0</v>
      </c>
      <c r="G73" s="3" t="str">
        <f t="shared" si="11"/>
        <v>0</v>
      </c>
      <c r="I73" s="3" t="str">
        <f t="shared" si="12"/>
        <v>0</v>
      </c>
      <c r="K73" s="3" t="str">
        <f t="shared" si="13"/>
        <v>0</v>
      </c>
      <c r="M73" s="3" t="str">
        <f t="shared" si="14"/>
        <v>0</v>
      </c>
      <c r="O73" s="3" t="str">
        <f t="shared" si="15"/>
        <v>0</v>
      </c>
      <c r="R73" s="3" t="str">
        <f t="shared" si="16"/>
        <v>0</v>
      </c>
      <c r="S73" s="4">
        <f t="shared" si="17"/>
        <v>0</v>
      </c>
    </row>
    <row r="74" spans="3:19" x14ac:dyDescent="0.25">
      <c r="C74" s="3" t="str">
        <f t="shared" si="9"/>
        <v>0</v>
      </c>
      <c r="E74" s="3" t="str">
        <f t="shared" si="10"/>
        <v>0</v>
      </c>
      <c r="G74" s="3" t="str">
        <f t="shared" si="11"/>
        <v>0</v>
      </c>
      <c r="I74" s="3" t="str">
        <f t="shared" si="12"/>
        <v>0</v>
      </c>
      <c r="K74" s="3" t="str">
        <f t="shared" si="13"/>
        <v>0</v>
      </c>
      <c r="M74" s="3" t="str">
        <f t="shared" si="14"/>
        <v>0</v>
      </c>
      <c r="O74" s="3" t="str">
        <f t="shared" si="15"/>
        <v>0</v>
      </c>
      <c r="R74" s="3" t="str">
        <f t="shared" si="16"/>
        <v>0</v>
      </c>
      <c r="S74" s="4">
        <f t="shared" si="17"/>
        <v>0</v>
      </c>
    </row>
    <row r="75" spans="3:19" x14ac:dyDescent="0.25">
      <c r="C75" s="3" t="str">
        <f t="shared" si="9"/>
        <v>0</v>
      </c>
      <c r="E75" s="3" t="str">
        <f t="shared" si="10"/>
        <v>0</v>
      </c>
      <c r="G75" s="3" t="str">
        <f t="shared" si="11"/>
        <v>0</v>
      </c>
      <c r="I75" s="3" t="str">
        <f t="shared" si="12"/>
        <v>0</v>
      </c>
      <c r="K75" s="3" t="str">
        <f t="shared" si="13"/>
        <v>0</v>
      </c>
      <c r="M75" s="3" t="str">
        <f t="shared" si="14"/>
        <v>0</v>
      </c>
      <c r="O75" s="3" t="str">
        <f t="shared" si="15"/>
        <v>0</v>
      </c>
      <c r="R75" s="3" t="str">
        <f t="shared" si="16"/>
        <v>0</v>
      </c>
      <c r="S75" s="4">
        <f t="shared" si="17"/>
        <v>0</v>
      </c>
    </row>
    <row r="76" spans="3:19" x14ac:dyDescent="0.25">
      <c r="C76" s="3" t="str">
        <f t="shared" si="9"/>
        <v>0</v>
      </c>
      <c r="E76" s="3" t="str">
        <f t="shared" si="10"/>
        <v>0</v>
      </c>
      <c r="G76" s="3" t="str">
        <f t="shared" si="11"/>
        <v>0</v>
      </c>
      <c r="I76" s="3" t="str">
        <f t="shared" si="12"/>
        <v>0</v>
      </c>
      <c r="K76" s="3" t="str">
        <f t="shared" si="13"/>
        <v>0</v>
      </c>
      <c r="M76" s="3" t="str">
        <f t="shared" si="14"/>
        <v>0</v>
      </c>
      <c r="O76" s="3" t="str">
        <f t="shared" si="15"/>
        <v>0</v>
      </c>
      <c r="R76" s="3" t="str">
        <f t="shared" si="16"/>
        <v>0</v>
      </c>
      <c r="S76" s="4">
        <f t="shared" si="17"/>
        <v>0</v>
      </c>
    </row>
    <row r="77" spans="3:19" x14ac:dyDescent="0.25">
      <c r="C77" s="3" t="str">
        <f t="shared" si="9"/>
        <v>0</v>
      </c>
      <c r="E77" s="3" t="str">
        <f t="shared" si="10"/>
        <v>0</v>
      </c>
      <c r="G77" s="3" t="str">
        <f t="shared" si="11"/>
        <v>0</v>
      </c>
      <c r="I77" s="3" t="str">
        <f t="shared" si="12"/>
        <v>0</v>
      </c>
      <c r="K77" s="3" t="str">
        <f t="shared" si="13"/>
        <v>0</v>
      </c>
      <c r="M77" s="3" t="str">
        <f t="shared" si="14"/>
        <v>0</v>
      </c>
      <c r="O77" s="3" t="str">
        <f t="shared" si="15"/>
        <v>0</v>
      </c>
      <c r="R77" s="3" t="str">
        <f t="shared" si="16"/>
        <v>0</v>
      </c>
      <c r="S77" s="4">
        <f t="shared" si="17"/>
        <v>0</v>
      </c>
    </row>
    <row r="78" spans="3:19" x14ac:dyDescent="0.25">
      <c r="C78" s="3" t="str">
        <f t="shared" si="9"/>
        <v>0</v>
      </c>
      <c r="E78" s="3" t="str">
        <f t="shared" si="10"/>
        <v>0</v>
      </c>
      <c r="G78" s="3" t="str">
        <f t="shared" si="11"/>
        <v>0</v>
      </c>
      <c r="I78" s="3" t="str">
        <f t="shared" si="12"/>
        <v>0</v>
      </c>
      <c r="K78" s="3" t="str">
        <f t="shared" si="13"/>
        <v>0</v>
      </c>
      <c r="M78" s="3" t="str">
        <f t="shared" si="14"/>
        <v>0</v>
      </c>
      <c r="O78" s="3" t="str">
        <f t="shared" si="15"/>
        <v>0</v>
      </c>
      <c r="R78" s="3" t="str">
        <f t="shared" si="16"/>
        <v>0</v>
      </c>
      <c r="S78" s="4">
        <f t="shared" si="17"/>
        <v>0</v>
      </c>
    </row>
    <row r="79" spans="3:19" x14ac:dyDescent="0.25">
      <c r="C79" s="3" t="str">
        <f t="shared" si="9"/>
        <v>0</v>
      </c>
      <c r="E79" s="3" t="str">
        <f t="shared" si="10"/>
        <v>0</v>
      </c>
      <c r="G79" s="3" t="str">
        <f t="shared" si="11"/>
        <v>0</v>
      </c>
      <c r="I79" s="3" t="str">
        <f t="shared" si="12"/>
        <v>0</v>
      </c>
      <c r="K79" s="3" t="str">
        <f t="shared" si="13"/>
        <v>0</v>
      </c>
      <c r="M79" s="3" t="str">
        <f t="shared" si="14"/>
        <v>0</v>
      </c>
      <c r="O79" s="3" t="str">
        <f t="shared" si="15"/>
        <v>0</v>
      </c>
      <c r="R79" s="3" t="str">
        <f t="shared" si="16"/>
        <v>0</v>
      </c>
      <c r="S79" s="4">
        <f t="shared" si="17"/>
        <v>0</v>
      </c>
    </row>
    <row r="80" spans="3:19" x14ac:dyDescent="0.25">
      <c r="C80" s="3" t="str">
        <f t="shared" si="9"/>
        <v>0</v>
      </c>
      <c r="E80" s="3" t="str">
        <f t="shared" si="10"/>
        <v>0</v>
      </c>
      <c r="G80" s="3" t="str">
        <f t="shared" si="11"/>
        <v>0</v>
      </c>
      <c r="I80" s="3" t="str">
        <f t="shared" si="12"/>
        <v>0</v>
      </c>
      <c r="K80" s="3" t="str">
        <f t="shared" si="13"/>
        <v>0</v>
      </c>
      <c r="M80" s="3" t="str">
        <f t="shared" si="14"/>
        <v>0</v>
      </c>
      <c r="O80" s="3" t="str">
        <f t="shared" si="15"/>
        <v>0</v>
      </c>
      <c r="R80" s="3" t="str">
        <f t="shared" si="16"/>
        <v>0</v>
      </c>
      <c r="S80" s="4">
        <f t="shared" si="17"/>
        <v>0</v>
      </c>
    </row>
    <row r="81" spans="3:19" x14ac:dyDescent="0.25">
      <c r="C81" s="3" t="str">
        <f t="shared" si="9"/>
        <v>0</v>
      </c>
      <c r="E81" s="3" t="str">
        <f t="shared" si="10"/>
        <v>0</v>
      </c>
      <c r="G81" s="3" t="str">
        <f t="shared" si="11"/>
        <v>0</v>
      </c>
      <c r="I81" s="3" t="str">
        <f t="shared" si="12"/>
        <v>0</v>
      </c>
      <c r="K81" s="3" t="str">
        <f t="shared" si="13"/>
        <v>0</v>
      </c>
      <c r="M81" s="3" t="str">
        <f t="shared" si="14"/>
        <v>0</v>
      </c>
      <c r="O81" s="3" t="str">
        <f t="shared" si="15"/>
        <v>0</v>
      </c>
      <c r="R81" s="3" t="str">
        <f t="shared" si="16"/>
        <v>0</v>
      </c>
      <c r="S81" s="4">
        <f t="shared" si="17"/>
        <v>0</v>
      </c>
    </row>
    <row r="82" spans="3:19" x14ac:dyDescent="0.25">
      <c r="C82" s="3" t="str">
        <f t="shared" si="9"/>
        <v>0</v>
      </c>
      <c r="E82" s="3" t="str">
        <f t="shared" si="10"/>
        <v>0</v>
      </c>
      <c r="G82" s="3" t="str">
        <f t="shared" si="11"/>
        <v>0</v>
      </c>
      <c r="I82" s="3" t="str">
        <f t="shared" si="12"/>
        <v>0</v>
      </c>
      <c r="K82" s="3" t="str">
        <f t="shared" si="13"/>
        <v>0</v>
      </c>
      <c r="M82" s="3" t="str">
        <f t="shared" si="14"/>
        <v>0</v>
      </c>
      <c r="O82" s="3" t="str">
        <f t="shared" si="15"/>
        <v>0</v>
      </c>
      <c r="R82" s="3" t="str">
        <f t="shared" si="16"/>
        <v>0</v>
      </c>
      <c r="S82" s="4">
        <f t="shared" si="17"/>
        <v>0</v>
      </c>
    </row>
    <row r="83" spans="3:19" x14ac:dyDescent="0.25">
      <c r="C83" s="3" t="str">
        <f t="shared" si="9"/>
        <v>0</v>
      </c>
      <c r="E83" s="3" t="str">
        <f t="shared" si="10"/>
        <v>0</v>
      </c>
      <c r="G83" s="3" t="str">
        <f t="shared" si="11"/>
        <v>0</v>
      </c>
      <c r="I83" s="3" t="str">
        <f t="shared" si="12"/>
        <v>0</v>
      </c>
      <c r="K83" s="3" t="str">
        <f t="shared" si="13"/>
        <v>0</v>
      </c>
      <c r="M83" s="3" t="str">
        <f t="shared" si="14"/>
        <v>0</v>
      </c>
      <c r="O83" s="3" t="str">
        <f t="shared" si="15"/>
        <v>0</v>
      </c>
      <c r="R83" s="3" t="str">
        <f t="shared" si="16"/>
        <v>0</v>
      </c>
      <c r="S83" s="4">
        <f t="shared" si="17"/>
        <v>0</v>
      </c>
    </row>
    <row r="84" spans="3:19" x14ac:dyDescent="0.25">
      <c r="C84" s="3" t="str">
        <f t="shared" si="9"/>
        <v>0</v>
      </c>
      <c r="E84" s="3" t="str">
        <f t="shared" si="10"/>
        <v>0</v>
      </c>
      <c r="G84" s="3" t="str">
        <f t="shared" si="11"/>
        <v>0</v>
      </c>
      <c r="I84" s="3" t="str">
        <f t="shared" si="12"/>
        <v>0</v>
      </c>
      <c r="K84" s="3" t="str">
        <f t="shared" si="13"/>
        <v>0</v>
      </c>
      <c r="M84" s="3" t="str">
        <f t="shared" si="14"/>
        <v>0</v>
      </c>
      <c r="O84" s="3" t="str">
        <f t="shared" si="15"/>
        <v>0</v>
      </c>
      <c r="R84" s="3" t="str">
        <f t="shared" si="16"/>
        <v>0</v>
      </c>
      <c r="S84" s="4">
        <f t="shared" si="17"/>
        <v>0</v>
      </c>
    </row>
    <row r="85" spans="3:19" x14ac:dyDescent="0.25">
      <c r="C85" s="3" t="str">
        <f t="shared" si="9"/>
        <v>0</v>
      </c>
      <c r="E85" s="3" t="str">
        <f t="shared" si="10"/>
        <v>0</v>
      </c>
      <c r="G85" s="3" t="str">
        <f t="shared" si="11"/>
        <v>0</v>
      </c>
      <c r="I85" s="3" t="str">
        <f t="shared" si="12"/>
        <v>0</v>
      </c>
      <c r="K85" s="3" t="str">
        <f t="shared" si="13"/>
        <v>0</v>
      </c>
      <c r="M85" s="3" t="str">
        <f t="shared" si="14"/>
        <v>0</v>
      </c>
      <c r="O85" s="3" t="str">
        <f t="shared" si="15"/>
        <v>0</v>
      </c>
      <c r="R85" s="3" t="str">
        <f t="shared" si="16"/>
        <v>0</v>
      </c>
      <c r="S85" s="4">
        <f t="shared" si="17"/>
        <v>0</v>
      </c>
    </row>
    <row r="86" spans="3:19" x14ac:dyDescent="0.25">
      <c r="C86" s="3" t="str">
        <f t="shared" si="9"/>
        <v>0</v>
      </c>
      <c r="E86" s="3" t="str">
        <f t="shared" si="10"/>
        <v>0</v>
      </c>
      <c r="G86" s="3" t="str">
        <f t="shared" si="11"/>
        <v>0</v>
      </c>
      <c r="I86" s="3" t="str">
        <f t="shared" si="12"/>
        <v>0</v>
      </c>
      <c r="K86" s="3" t="str">
        <f t="shared" si="13"/>
        <v>0</v>
      </c>
      <c r="M86" s="3" t="str">
        <f t="shared" si="14"/>
        <v>0</v>
      </c>
      <c r="O86" s="3" t="str">
        <f t="shared" si="15"/>
        <v>0</v>
      </c>
      <c r="R86" s="3" t="str">
        <f t="shared" si="16"/>
        <v>0</v>
      </c>
      <c r="S86" s="4">
        <f t="shared" si="17"/>
        <v>0</v>
      </c>
    </row>
    <row r="87" spans="3:19" x14ac:dyDescent="0.25">
      <c r="C87" s="3" t="str">
        <f t="shared" si="9"/>
        <v>0</v>
      </c>
      <c r="E87" s="3" t="str">
        <f t="shared" si="10"/>
        <v>0</v>
      </c>
      <c r="G87" s="3" t="str">
        <f t="shared" si="11"/>
        <v>0</v>
      </c>
      <c r="I87" s="3" t="str">
        <f t="shared" si="12"/>
        <v>0</v>
      </c>
      <c r="K87" s="3" t="str">
        <f t="shared" si="13"/>
        <v>0</v>
      </c>
      <c r="M87" s="3" t="str">
        <f t="shared" si="14"/>
        <v>0</v>
      </c>
      <c r="O87" s="3" t="str">
        <f t="shared" si="15"/>
        <v>0</v>
      </c>
      <c r="R87" s="3" t="str">
        <f t="shared" si="16"/>
        <v>0</v>
      </c>
      <c r="S87" s="4">
        <f t="shared" si="17"/>
        <v>0</v>
      </c>
    </row>
    <row r="88" spans="3:19" x14ac:dyDescent="0.25">
      <c r="C88" s="3" t="str">
        <f t="shared" si="9"/>
        <v>0</v>
      </c>
      <c r="E88" s="3" t="str">
        <f t="shared" si="10"/>
        <v>0</v>
      </c>
      <c r="G88" s="3" t="str">
        <f t="shared" si="11"/>
        <v>0</v>
      </c>
      <c r="I88" s="3" t="str">
        <f t="shared" si="12"/>
        <v>0</v>
      </c>
      <c r="K88" s="3" t="str">
        <f t="shared" si="13"/>
        <v>0</v>
      </c>
      <c r="M88" s="3" t="str">
        <f t="shared" si="14"/>
        <v>0</v>
      </c>
      <c r="O88" s="3" t="str">
        <f t="shared" si="15"/>
        <v>0</v>
      </c>
      <c r="R88" s="3" t="str">
        <f t="shared" si="16"/>
        <v>0</v>
      </c>
      <c r="S88" s="4">
        <f t="shared" si="17"/>
        <v>0</v>
      </c>
    </row>
    <row r="89" spans="3:19" x14ac:dyDescent="0.25">
      <c r="C89" s="3" t="str">
        <f t="shared" si="9"/>
        <v>0</v>
      </c>
      <c r="E89" s="3" t="str">
        <f t="shared" si="10"/>
        <v>0</v>
      </c>
      <c r="G89" s="3" t="str">
        <f t="shared" si="11"/>
        <v>0</v>
      </c>
      <c r="I89" s="3" t="str">
        <f t="shared" si="12"/>
        <v>0</v>
      </c>
      <c r="K89" s="3" t="str">
        <f t="shared" si="13"/>
        <v>0</v>
      </c>
      <c r="M89" s="3" t="str">
        <f t="shared" si="14"/>
        <v>0</v>
      </c>
      <c r="O89" s="3" t="str">
        <f t="shared" si="15"/>
        <v>0</v>
      </c>
      <c r="R89" s="3" t="str">
        <f t="shared" si="16"/>
        <v>0</v>
      </c>
      <c r="S89" s="4">
        <f t="shared" si="17"/>
        <v>0</v>
      </c>
    </row>
    <row r="90" spans="3:19" x14ac:dyDescent="0.25">
      <c r="C90" s="3" t="str">
        <f t="shared" si="9"/>
        <v>0</v>
      </c>
      <c r="E90" s="3" t="str">
        <f t="shared" si="10"/>
        <v>0</v>
      </c>
      <c r="G90" s="3" t="str">
        <f t="shared" si="11"/>
        <v>0</v>
      </c>
      <c r="I90" s="3" t="str">
        <f t="shared" si="12"/>
        <v>0</v>
      </c>
      <c r="K90" s="3" t="str">
        <f t="shared" si="13"/>
        <v>0</v>
      </c>
      <c r="M90" s="3" t="str">
        <f t="shared" si="14"/>
        <v>0</v>
      </c>
      <c r="O90" s="3" t="str">
        <f t="shared" si="15"/>
        <v>0</v>
      </c>
      <c r="R90" s="3" t="str">
        <f t="shared" si="16"/>
        <v>0</v>
      </c>
      <c r="S90" s="4">
        <f t="shared" si="17"/>
        <v>0</v>
      </c>
    </row>
    <row r="91" spans="3:19" x14ac:dyDescent="0.25">
      <c r="C91" s="3" t="str">
        <f t="shared" si="9"/>
        <v>0</v>
      </c>
      <c r="E91" s="3" t="str">
        <f t="shared" si="10"/>
        <v>0</v>
      </c>
      <c r="G91" s="3" t="str">
        <f t="shared" si="11"/>
        <v>0</v>
      </c>
      <c r="I91" s="3" t="str">
        <f t="shared" si="12"/>
        <v>0</v>
      </c>
      <c r="K91" s="3" t="str">
        <f t="shared" si="13"/>
        <v>0</v>
      </c>
      <c r="M91" s="3" t="str">
        <f t="shared" si="14"/>
        <v>0</v>
      </c>
      <c r="O91" s="3" t="str">
        <f t="shared" si="15"/>
        <v>0</v>
      </c>
      <c r="R91" s="3" t="str">
        <f t="shared" si="16"/>
        <v>0</v>
      </c>
      <c r="S91" s="4">
        <f t="shared" si="17"/>
        <v>0</v>
      </c>
    </row>
    <row r="92" spans="3:19" x14ac:dyDescent="0.25">
      <c r="C92" s="3" t="str">
        <f t="shared" si="9"/>
        <v>0</v>
      </c>
      <c r="E92" s="3" t="str">
        <f t="shared" si="10"/>
        <v>0</v>
      </c>
      <c r="G92" s="3" t="str">
        <f t="shared" si="11"/>
        <v>0</v>
      </c>
      <c r="I92" s="3" t="str">
        <f t="shared" si="12"/>
        <v>0</v>
      </c>
      <c r="K92" s="3" t="str">
        <f t="shared" si="13"/>
        <v>0</v>
      </c>
      <c r="M92" s="3" t="str">
        <f t="shared" si="14"/>
        <v>0</v>
      </c>
      <c r="O92" s="3" t="str">
        <f t="shared" si="15"/>
        <v>0</v>
      </c>
      <c r="R92" s="3" t="str">
        <f t="shared" si="16"/>
        <v>0</v>
      </c>
      <c r="S92" s="4">
        <f t="shared" si="17"/>
        <v>0</v>
      </c>
    </row>
    <row r="93" spans="3:19" x14ac:dyDescent="0.25">
      <c r="C93" s="3" t="str">
        <f t="shared" si="9"/>
        <v>0</v>
      </c>
      <c r="E93" s="3" t="str">
        <f t="shared" si="10"/>
        <v>0</v>
      </c>
      <c r="G93" s="3" t="str">
        <f t="shared" si="11"/>
        <v>0</v>
      </c>
      <c r="I93" s="3" t="str">
        <f t="shared" si="12"/>
        <v>0</v>
      </c>
      <c r="K93" s="3" t="str">
        <f t="shared" si="13"/>
        <v>0</v>
      </c>
      <c r="M93" s="3" t="str">
        <f t="shared" si="14"/>
        <v>0</v>
      </c>
      <c r="O93" s="3" t="str">
        <f t="shared" si="15"/>
        <v>0</v>
      </c>
      <c r="R93" s="3" t="str">
        <f t="shared" si="16"/>
        <v>0</v>
      </c>
      <c r="S93" s="4">
        <f t="shared" si="17"/>
        <v>0</v>
      </c>
    </row>
    <row r="94" spans="3:19" x14ac:dyDescent="0.25">
      <c r="C94" s="3" t="str">
        <f t="shared" si="9"/>
        <v>0</v>
      </c>
      <c r="E94" s="3" t="str">
        <f t="shared" si="10"/>
        <v>0</v>
      </c>
      <c r="G94" s="3" t="str">
        <f t="shared" si="11"/>
        <v>0</v>
      </c>
      <c r="I94" s="3" t="str">
        <f t="shared" si="12"/>
        <v>0</v>
      </c>
      <c r="K94" s="3" t="str">
        <f t="shared" si="13"/>
        <v>0</v>
      </c>
      <c r="M94" s="3" t="str">
        <f t="shared" si="14"/>
        <v>0</v>
      </c>
      <c r="O94" s="3" t="str">
        <f t="shared" si="15"/>
        <v>0</v>
      </c>
      <c r="R94" s="3" t="str">
        <f t="shared" si="16"/>
        <v>0</v>
      </c>
      <c r="S94" s="4">
        <f t="shared" si="17"/>
        <v>0</v>
      </c>
    </row>
    <row r="95" spans="3:19" x14ac:dyDescent="0.25">
      <c r="C95" s="3" t="str">
        <f t="shared" si="9"/>
        <v>0</v>
      </c>
      <c r="E95" s="3" t="str">
        <f t="shared" si="10"/>
        <v>0</v>
      </c>
      <c r="G95" s="3" t="str">
        <f t="shared" si="11"/>
        <v>0</v>
      </c>
      <c r="I95" s="3" t="str">
        <f t="shared" si="12"/>
        <v>0</v>
      </c>
      <c r="K95" s="3" t="str">
        <f t="shared" si="13"/>
        <v>0</v>
      </c>
      <c r="M95" s="3" t="str">
        <f t="shared" si="14"/>
        <v>0</v>
      </c>
      <c r="O95" s="3" t="str">
        <f t="shared" si="15"/>
        <v>0</v>
      </c>
      <c r="R95" s="3" t="str">
        <f t="shared" si="16"/>
        <v>0</v>
      </c>
      <c r="S95" s="4">
        <f t="shared" si="17"/>
        <v>0</v>
      </c>
    </row>
    <row r="96" spans="3:19" x14ac:dyDescent="0.25">
      <c r="C96" s="3" t="str">
        <f t="shared" si="9"/>
        <v>0</v>
      </c>
      <c r="E96" s="3" t="str">
        <f t="shared" si="10"/>
        <v>0</v>
      </c>
      <c r="G96" s="3" t="str">
        <f t="shared" si="11"/>
        <v>0</v>
      </c>
      <c r="I96" s="3" t="str">
        <f t="shared" si="12"/>
        <v>0</v>
      </c>
      <c r="K96" s="3" t="str">
        <f t="shared" si="13"/>
        <v>0</v>
      </c>
      <c r="M96" s="3" t="str">
        <f t="shared" si="14"/>
        <v>0</v>
      </c>
      <c r="O96" s="3" t="str">
        <f t="shared" si="15"/>
        <v>0</v>
      </c>
      <c r="R96" s="3" t="str">
        <f t="shared" si="16"/>
        <v>0</v>
      </c>
      <c r="S96" s="4">
        <f t="shared" si="17"/>
        <v>0</v>
      </c>
    </row>
    <row r="97" spans="3:19" x14ac:dyDescent="0.25">
      <c r="C97" s="3" t="str">
        <f t="shared" si="9"/>
        <v>0</v>
      </c>
      <c r="E97" s="3" t="str">
        <f t="shared" si="10"/>
        <v>0</v>
      </c>
      <c r="G97" s="3" t="str">
        <f t="shared" si="11"/>
        <v>0</v>
      </c>
      <c r="I97" s="3" t="str">
        <f t="shared" si="12"/>
        <v>0</v>
      </c>
      <c r="K97" s="3" t="str">
        <f t="shared" si="13"/>
        <v>0</v>
      </c>
      <c r="M97" s="3" t="str">
        <f t="shared" si="14"/>
        <v>0</v>
      </c>
      <c r="O97" s="3" t="str">
        <f t="shared" si="15"/>
        <v>0</v>
      </c>
      <c r="R97" s="3" t="str">
        <f t="shared" si="16"/>
        <v>0</v>
      </c>
      <c r="S97" s="4">
        <f t="shared" si="17"/>
        <v>0</v>
      </c>
    </row>
    <row r="98" spans="3:19" x14ac:dyDescent="0.25">
      <c r="C98" s="3" t="str">
        <f t="shared" si="9"/>
        <v>0</v>
      </c>
      <c r="E98" s="3" t="str">
        <f t="shared" si="10"/>
        <v>0</v>
      </c>
      <c r="G98" s="3" t="str">
        <f t="shared" si="11"/>
        <v>0</v>
      </c>
      <c r="I98" s="3" t="str">
        <f t="shared" si="12"/>
        <v>0</v>
      </c>
      <c r="K98" s="3" t="str">
        <f t="shared" si="13"/>
        <v>0</v>
      </c>
      <c r="M98" s="3" t="str">
        <f t="shared" si="14"/>
        <v>0</v>
      </c>
      <c r="O98" s="3" t="str">
        <f t="shared" si="15"/>
        <v>0</v>
      </c>
      <c r="R98" s="3" t="str">
        <f t="shared" si="16"/>
        <v>0</v>
      </c>
      <c r="S98" s="4">
        <f t="shared" si="17"/>
        <v>0</v>
      </c>
    </row>
    <row r="99" spans="3:19" x14ac:dyDescent="0.25">
      <c r="C99" s="3" t="str">
        <f t="shared" si="9"/>
        <v>0</v>
      </c>
      <c r="E99" s="3" t="str">
        <f t="shared" si="10"/>
        <v>0</v>
      </c>
      <c r="G99" s="3" t="str">
        <f t="shared" si="11"/>
        <v>0</v>
      </c>
      <c r="I99" s="3" t="str">
        <f t="shared" si="12"/>
        <v>0</v>
      </c>
      <c r="K99" s="3" t="str">
        <f t="shared" si="13"/>
        <v>0</v>
      </c>
      <c r="M99" s="3" t="str">
        <f t="shared" si="14"/>
        <v>0</v>
      </c>
      <c r="O99" s="3" t="str">
        <f t="shared" si="15"/>
        <v>0</v>
      </c>
      <c r="R99" s="3" t="str">
        <f t="shared" si="16"/>
        <v>0</v>
      </c>
      <c r="S99" s="4">
        <f t="shared" si="17"/>
        <v>0</v>
      </c>
    </row>
    <row r="100" spans="3:19" x14ac:dyDescent="0.25">
      <c r="C100" s="3" t="str">
        <f t="shared" si="9"/>
        <v>0</v>
      </c>
      <c r="E100" s="3" t="str">
        <f t="shared" si="10"/>
        <v>0</v>
      </c>
      <c r="G100" s="3" t="str">
        <f t="shared" si="11"/>
        <v>0</v>
      </c>
      <c r="I100" s="3" t="str">
        <f t="shared" si="12"/>
        <v>0</v>
      </c>
      <c r="K100" s="3" t="str">
        <f t="shared" si="13"/>
        <v>0</v>
      </c>
      <c r="M100" s="3" t="str">
        <f t="shared" si="14"/>
        <v>0</v>
      </c>
      <c r="O100" s="3" t="str">
        <f t="shared" si="15"/>
        <v>0</v>
      </c>
      <c r="R100" s="3" t="str">
        <f t="shared" si="16"/>
        <v>0</v>
      </c>
      <c r="S100" s="4">
        <f t="shared" si="17"/>
        <v>0</v>
      </c>
    </row>
    <row r="101" spans="3:19" x14ac:dyDescent="0.25">
      <c r="C101" s="3" t="str">
        <f t="shared" si="9"/>
        <v>0</v>
      </c>
      <c r="E101" s="3" t="str">
        <f t="shared" si="10"/>
        <v>0</v>
      </c>
      <c r="G101" s="3" t="str">
        <f t="shared" si="11"/>
        <v>0</v>
      </c>
      <c r="I101" s="3" t="str">
        <f t="shared" si="12"/>
        <v>0</v>
      </c>
      <c r="K101" s="3" t="str">
        <f t="shared" si="13"/>
        <v>0</v>
      </c>
      <c r="M101" s="3" t="str">
        <f t="shared" si="14"/>
        <v>0</v>
      </c>
      <c r="O101" s="3" t="str">
        <f t="shared" si="15"/>
        <v>0</v>
      </c>
      <c r="R101" s="3" t="str">
        <f t="shared" si="16"/>
        <v>0</v>
      </c>
      <c r="S101" s="4">
        <f t="shared" si="17"/>
        <v>0</v>
      </c>
    </row>
    <row r="102" spans="3:19" x14ac:dyDescent="0.25">
      <c r="C102" s="3" t="str">
        <f t="shared" si="9"/>
        <v>0</v>
      </c>
      <c r="E102" s="3" t="str">
        <f t="shared" si="10"/>
        <v>0</v>
      </c>
      <c r="G102" s="3" t="str">
        <f t="shared" si="11"/>
        <v>0</v>
      </c>
      <c r="I102" s="3" t="str">
        <f t="shared" si="12"/>
        <v>0</v>
      </c>
      <c r="K102" s="3" t="str">
        <f t="shared" si="13"/>
        <v>0</v>
      </c>
      <c r="M102" s="3" t="str">
        <f t="shared" si="14"/>
        <v>0</v>
      </c>
      <c r="O102" s="3" t="str">
        <f t="shared" si="15"/>
        <v>0</v>
      </c>
      <c r="R102" s="3" t="str">
        <f t="shared" si="16"/>
        <v>0</v>
      </c>
      <c r="S102" s="4">
        <f t="shared" si="17"/>
        <v>0</v>
      </c>
    </row>
    <row r="103" spans="3:19" x14ac:dyDescent="0.25">
      <c r="C103" s="3" t="str">
        <f t="shared" si="9"/>
        <v>0</v>
      </c>
      <c r="E103" s="3" t="str">
        <f t="shared" si="10"/>
        <v>0</v>
      </c>
      <c r="G103" s="3" t="str">
        <f t="shared" si="11"/>
        <v>0</v>
      </c>
      <c r="I103" s="3" t="str">
        <f t="shared" si="12"/>
        <v>0</v>
      </c>
      <c r="K103" s="3" t="str">
        <f t="shared" si="13"/>
        <v>0</v>
      </c>
      <c r="M103" s="3" t="str">
        <f t="shared" si="14"/>
        <v>0</v>
      </c>
      <c r="O103" s="3" t="str">
        <f t="shared" si="15"/>
        <v>0</v>
      </c>
      <c r="R103" s="3" t="str">
        <f t="shared" si="16"/>
        <v>0</v>
      </c>
      <c r="S103" s="4">
        <f t="shared" si="17"/>
        <v>0</v>
      </c>
    </row>
    <row r="104" spans="3:19" x14ac:dyDescent="0.25">
      <c r="C104" s="3" t="str">
        <f t="shared" si="9"/>
        <v>0</v>
      </c>
      <c r="E104" s="3" t="str">
        <f t="shared" si="10"/>
        <v>0</v>
      </c>
      <c r="G104" s="3" t="str">
        <f t="shared" si="11"/>
        <v>0</v>
      </c>
      <c r="I104" s="3" t="str">
        <f t="shared" si="12"/>
        <v>0</v>
      </c>
      <c r="K104" s="3" t="str">
        <f t="shared" si="13"/>
        <v>0</v>
      </c>
      <c r="M104" s="3" t="str">
        <f t="shared" si="14"/>
        <v>0</v>
      </c>
      <c r="O104" s="3" t="str">
        <f t="shared" si="15"/>
        <v>0</v>
      </c>
      <c r="R104" s="3" t="str">
        <f t="shared" si="16"/>
        <v>0</v>
      </c>
      <c r="S104" s="4">
        <f t="shared" si="17"/>
        <v>0</v>
      </c>
    </row>
    <row r="105" spans="3:19" x14ac:dyDescent="0.25">
      <c r="C105" s="3" t="str">
        <f t="shared" si="9"/>
        <v>0</v>
      </c>
      <c r="E105" s="3" t="str">
        <f t="shared" si="10"/>
        <v>0</v>
      </c>
      <c r="G105" s="3" t="str">
        <f t="shared" si="11"/>
        <v>0</v>
      </c>
      <c r="I105" s="3" t="str">
        <f t="shared" si="12"/>
        <v>0</v>
      </c>
      <c r="K105" s="3" t="str">
        <f t="shared" si="13"/>
        <v>0</v>
      </c>
      <c r="M105" s="3" t="str">
        <f t="shared" si="14"/>
        <v>0</v>
      </c>
      <c r="O105" s="3" t="str">
        <f t="shared" si="15"/>
        <v>0</v>
      </c>
      <c r="R105" s="3" t="str">
        <f t="shared" si="16"/>
        <v>0</v>
      </c>
      <c r="S105" s="4">
        <f t="shared" si="17"/>
        <v>0</v>
      </c>
    </row>
    <row r="106" spans="3:19" x14ac:dyDescent="0.25">
      <c r="C106" s="3" t="str">
        <f t="shared" si="9"/>
        <v>0</v>
      </c>
      <c r="E106" s="3" t="str">
        <f t="shared" si="10"/>
        <v>0</v>
      </c>
      <c r="G106" s="3" t="str">
        <f t="shared" si="11"/>
        <v>0</v>
      </c>
      <c r="I106" s="3" t="str">
        <f t="shared" si="12"/>
        <v>0</v>
      </c>
      <c r="K106" s="3" t="str">
        <f t="shared" si="13"/>
        <v>0</v>
      </c>
      <c r="M106" s="3" t="str">
        <f t="shared" si="14"/>
        <v>0</v>
      </c>
      <c r="O106" s="3" t="str">
        <f t="shared" si="15"/>
        <v>0</v>
      </c>
      <c r="R106" s="3" t="str">
        <f t="shared" si="16"/>
        <v>0</v>
      </c>
      <c r="S106" s="4">
        <f t="shared" si="17"/>
        <v>0</v>
      </c>
    </row>
    <row r="107" spans="3:19" x14ac:dyDescent="0.25">
      <c r="C107" s="3" t="str">
        <f t="shared" si="9"/>
        <v>0</v>
      </c>
      <c r="E107" s="3" t="str">
        <f t="shared" si="10"/>
        <v>0</v>
      </c>
      <c r="G107" s="3" t="str">
        <f t="shared" si="11"/>
        <v>0</v>
      </c>
      <c r="I107" s="3" t="str">
        <f t="shared" si="12"/>
        <v>0</v>
      </c>
      <c r="K107" s="3" t="str">
        <f t="shared" si="13"/>
        <v>0</v>
      </c>
      <c r="M107" s="3" t="str">
        <f t="shared" si="14"/>
        <v>0</v>
      </c>
      <c r="O107" s="3" t="str">
        <f t="shared" si="15"/>
        <v>0</v>
      </c>
      <c r="R107" s="3" t="str">
        <f t="shared" si="16"/>
        <v>0</v>
      </c>
      <c r="S107" s="4">
        <f t="shared" si="17"/>
        <v>0</v>
      </c>
    </row>
    <row r="108" spans="3:19" x14ac:dyDescent="0.25">
      <c r="C108" s="3" t="str">
        <f t="shared" si="9"/>
        <v>0</v>
      </c>
      <c r="E108" s="3" t="str">
        <f t="shared" si="10"/>
        <v>0</v>
      </c>
      <c r="G108" s="3" t="str">
        <f t="shared" si="11"/>
        <v>0</v>
      </c>
      <c r="I108" s="3" t="str">
        <f t="shared" si="12"/>
        <v>0</v>
      </c>
      <c r="K108" s="3" t="str">
        <f t="shared" si="13"/>
        <v>0</v>
      </c>
      <c r="M108" s="3" t="str">
        <f t="shared" si="14"/>
        <v>0</v>
      </c>
      <c r="O108" s="3" t="str">
        <f t="shared" si="15"/>
        <v>0</v>
      </c>
      <c r="R108" s="3" t="str">
        <f t="shared" si="16"/>
        <v>0</v>
      </c>
      <c r="S108" s="4">
        <f t="shared" si="17"/>
        <v>0</v>
      </c>
    </row>
    <row r="109" spans="3:19" x14ac:dyDescent="0.25">
      <c r="C109" s="3" t="str">
        <f t="shared" si="9"/>
        <v>0</v>
      </c>
      <c r="E109" s="3" t="str">
        <f t="shared" si="10"/>
        <v>0</v>
      </c>
      <c r="G109" s="3" t="str">
        <f t="shared" si="11"/>
        <v>0</v>
      </c>
      <c r="I109" s="3" t="str">
        <f t="shared" si="12"/>
        <v>0</v>
      </c>
      <c r="K109" s="3" t="str">
        <f t="shared" si="13"/>
        <v>0</v>
      </c>
      <c r="M109" s="3" t="str">
        <f t="shared" si="14"/>
        <v>0</v>
      </c>
      <c r="O109" s="3" t="str">
        <f t="shared" si="15"/>
        <v>0</v>
      </c>
      <c r="R109" s="3" t="str">
        <f t="shared" si="16"/>
        <v>0</v>
      </c>
      <c r="S109" s="4">
        <f t="shared" si="17"/>
        <v>0</v>
      </c>
    </row>
    <row r="110" spans="3:19" x14ac:dyDescent="0.25">
      <c r="C110" s="3" t="str">
        <f t="shared" si="9"/>
        <v>0</v>
      </c>
      <c r="E110" s="3" t="str">
        <f t="shared" si="10"/>
        <v>0</v>
      </c>
      <c r="G110" s="3" t="str">
        <f t="shared" si="11"/>
        <v>0</v>
      </c>
      <c r="I110" s="3" t="str">
        <f t="shared" si="12"/>
        <v>0</v>
      </c>
      <c r="K110" s="3" t="str">
        <f t="shared" si="13"/>
        <v>0</v>
      </c>
      <c r="M110" s="3" t="str">
        <f t="shared" si="14"/>
        <v>0</v>
      </c>
      <c r="O110" s="3" t="str">
        <f t="shared" si="15"/>
        <v>0</v>
      </c>
      <c r="R110" s="3" t="str">
        <f t="shared" si="16"/>
        <v>0</v>
      </c>
      <c r="S110" s="4">
        <f t="shared" si="17"/>
        <v>0</v>
      </c>
    </row>
    <row r="111" spans="3:19" x14ac:dyDescent="0.25">
      <c r="C111" s="3" t="str">
        <f t="shared" si="9"/>
        <v>0</v>
      </c>
      <c r="E111" s="3" t="str">
        <f t="shared" si="10"/>
        <v>0</v>
      </c>
      <c r="G111" s="3" t="str">
        <f t="shared" si="11"/>
        <v>0</v>
      </c>
      <c r="I111" s="3" t="str">
        <f t="shared" si="12"/>
        <v>0</v>
      </c>
      <c r="K111" s="3" t="str">
        <f t="shared" si="13"/>
        <v>0</v>
      </c>
      <c r="M111" s="3" t="str">
        <f t="shared" si="14"/>
        <v>0</v>
      </c>
      <c r="O111" s="3" t="str">
        <f t="shared" si="15"/>
        <v>0</v>
      </c>
      <c r="R111" s="3" t="str">
        <f t="shared" si="16"/>
        <v>0</v>
      </c>
      <c r="S111" s="4">
        <f t="shared" si="17"/>
        <v>0</v>
      </c>
    </row>
    <row r="112" spans="3:19" x14ac:dyDescent="0.25">
      <c r="C112" s="3" t="str">
        <f t="shared" si="9"/>
        <v>0</v>
      </c>
      <c r="E112" s="3" t="str">
        <f t="shared" si="10"/>
        <v>0</v>
      </c>
      <c r="G112" s="3" t="str">
        <f t="shared" si="11"/>
        <v>0</v>
      </c>
      <c r="I112" s="3" t="str">
        <f t="shared" si="12"/>
        <v>0</v>
      </c>
      <c r="K112" s="3" t="str">
        <f t="shared" si="13"/>
        <v>0</v>
      </c>
      <c r="M112" s="3" t="str">
        <f t="shared" si="14"/>
        <v>0</v>
      </c>
      <c r="O112" s="3" t="str">
        <f t="shared" si="15"/>
        <v>0</v>
      </c>
      <c r="R112" s="3" t="str">
        <f t="shared" si="16"/>
        <v>0</v>
      </c>
      <c r="S112" s="4">
        <f t="shared" si="17"/>
        <v>0</v>
      </c>
    </row>
    <row r="113" spans="3:19" x14ac:dyDescent="0.25">
      <c r="C113" s="3" t="str">
        <f t="shared" si="9"/>
        <v>0</v>
      </c>
      <c r="E113" s="3" t="str">
        <f t="shared" si="10"/>
        <v>0</v>
      </c>
      <c r="G113" s="3" t="str">
        <f t="shared" si="11"/>
        <v>0</v>
      </c>
      <c r="I113" s="3" t="str">
        <f t="shared" si="12"/>
        <v>0</v>
      </c>
      <c r="K113" s="3" t="str">
        <f t="shared" si="13"/>
        <v>0</v>
      </c>
      <c r="M113" s="3" t="str">
        <f t="shared" si="14"/>
        <v>0</v>
      </c>
      <c r="O113" s="3" t="str">
        <f t="shared" si="15"/>
        <v>0</v>
      </c>
      <c r="R113" s="3" t="str">
        <f t="shared" si="16"/>
        <v>0</v>
      </c>
      <c r="S113" s="4">
        <f t="shared" si="17"/>
        <v>0</v>
      </c>
    </row>
    <row r="114" spans="3:19" x14ac:dyDescent="0.25">
      <c r="C114" s="3" t="str">
        <f t="shared" si="9"/>
        <v>0</v>
      </c>
      <c r="E114" s="3" t="str">
        <f t="shared" si="10"/>
        <v>0</v>
      </c>
      <c r="G114" s="3" t="str">
        <f t="shared" si="11"/>
        <v>0</v>
      </c>
      <c r="I114" s="3" t="str">
        <f t="shared" si="12"/>
        <v>0</v>
      </c>
      <c r="K114" s="3" t="str">
        <f t="shared" si="13"/>
        <v>0</v>
      </c>
      <c r="M114" s="3" t="str">
        <f t="shared" si="14"/>
        <v>0</v>
      </c>
      <c r="O114" s="3" t="str">
        <f t="shared" si="15"/>
        <v>0</v>
      </c>
      <c r="R114" s="3" t="str">
        <f t="shared" si="16"/>
        <v>0</v>
      </c>
      <c r="S114" s="4">
        <f t="shared" si="17"/>
        <v>0</v>
      </c>
    </row>
    <row r="115" spans="3:19" x14ac:dyDescent="0.25">
      <c r="C115" s="3" t="str">
        <f t="shared" si="9"/>
        <v>0</v>
      </c>
      <c r="E115" s="3" t="str">
        <f t="shared" si="10"/>
        <v>0</v>
      </c>
      <c r="G115" s="3" t="str">
        <f t="shared" si="11"/>
        <v>0</v>
      </c>
      <c r="I115" s="3" t="str">
        <f t="shared" si="12"/>
        <v>0</v>
      </c>
      <c r="K115" s="3" t="str">
        <f t="shared" si="13"/>
        <v>0</v>
      </c>
      <c r="M115" s="3" t="str">
        <f t="shared" si="14"/>
        <v>0</v>
      </c>
      <c r="O115" s="3" t="str">
        <f t="shared" si="15"/>
        <v>0</v>
      </c>
      <c r="R115" s="3" t="str">
        <f t="shared" si="16"/>
        <v>0</v>
      </c>
      <c r="S115" s="4">
        <f t="shared" si="17"/>
        <v>0</v>
      </c>
    </row>
    <row r="116" spans="3:19" x14ac:dyDescent="0.25">
      <c r="C116" s="3" t="str">
        <f t="shared" si="9"/>
        <v>0</v>
      </c>
      <c r="E116" s="3" t="str">
        <f t="shared" si="10"/>
        <v>0</v>
      </c>
      <c r="G116" s="3" t="str">
        <f t="shared" si="11"/>
        <v>0</v>
      </c>
      <c r="I116" s="3" t="str">
        <f t="shared" si="12"/>
        <v>0</v>
      </c>
      <c r="K116" s="3" t="str">
        <f t="shared" si="13"/>
        <v>0</v>
      </c>
      <c r="M116" s="3" t="str">
        <f t="shared" si="14"/>
        <v>0</v>
      </c>
      <c r="O116" s="3" t="str">
        <f t="shared" si="15"/>
        <v>0</v>
      </c>
      <c r="R116" s="3" t="str">
        <f t="shared" si="16"/>
        <v>0</v>
      </c>
      <c r="S116" s="4">
        <f t="shared" si="17"/>
        <v>0</v>
      </c>
    </row>
    <row r="117" spans="3:19" x14ac:dyDescent="0.25">
      <c r="C117" s="3" t="str">
        <f t="shared" si="9"/>
        <v>0</v>
      </c>
      <c r="E117" s="3" t="str">
        <f t="shared" si="10"/>
        <v>0</v>
      </c>
      <c r="G117" s="3" t="str">
        <f t="shared" si="11"/>
        <v>0</v>
      </c>
      <c r="I117" s="3" t="str">
        <f t="shared" si="12"/>
        <v>0</v>
      </c>
      <c r="K117" s="3" t="str">
        <f t="shared" si="13"/>
        <v>0</v>
      </c>
      <c r="M117" s="3" t="str">
        <f t="shared" si="14"/>
        <v>0</v>
      </c>
      <c r="O117" s="3" t="str">
        <f t="shared" si="15"/>
        <v>0</v>
      </c>
      <c r="R117" s="3" t="str">
        <f t="shared" si="16"/>
        <v>0</v>
      </c>
      <c r="S117" s="4">
        <f t="shared" si="17"/>
        <v>0</v>
      </c>
    </row>
    <row r="118" spans="3:19" x14ac:dyDescent="0.25">
      <c r="C118" s="3" t="str">
        <f t="shared" si="9"/>
        <v>0</v>
      </c>
      <c r="E118" s="3" t="str">
        <f t="shared" si="10"/>
        <v>0</v>
      </c>
      <c r="G118" s="3" t="str">
        <f t="shared" si="11"/>
        <v>0</v>
      </c>
      <c r="I118" s="3" t="str">
        <f t="shared" si="12"/>
        <v>0</v>
      </c>
      <c r="K118" s="3" t="str">
        <f t="shared" si="13"/>
        <v>0</v>
      </c>
      <c r="M118" s="3" t="str">
        <f t="shared" si="14"/>
        <v>0</v>
      </c>
      <c r="O118" s="3" t="str">
        <f t="shared" si="15"/>
        <v>0</v>
      </c>
      <c r="R118" s="3" t="str">
        <f t="shared" si="16"/>
        <v>0</v>
      </c>
      <c r="S118" s="4">
        <f t="shared" si="17"/>
        <v>0</v>
      </c>
    </row>
    <row r="119" spans="3:19" x14ac:dyDescent="0.25">
      <c r="C119" s="3" t="str">
        <f t="shared" si="9"/>
        <v>0</v>
      </c>
      <c r="E119" s="3" t="str">
        <f t="shared" si="10"/>
        <v>0</v>
      </c>
      <c r="G119" s="3" t="str">
        <f t="shared" si="11"/>
        <v>0</v>
      </c>
      <c r="I119" s="3" t="str">
        <f t="shared" si="12"/>
        <v>0</v>
      </c>
      <c r="K119" s="3" t="str">
        <f t="shared" si="13"/>
        <v>0</v>
      </c>
      <c r="M119" s="3" t="str">
        <f t="shared" si="14"/>
        <v>0</v>
      </c>
      <c r="O119" s="3" t="str">
        <f t="shared" si="15"/>
        <v>0</v>
      </c>
      <c r="R119" s="3" t="str">
        <f t="shared" si="16"/>
        <v>0</v>
      </c>
      <c r="S119" s="4">
        <f t="shared" si="17"/>
        <v>0</v>
      </c>
    </row>
    <row r="120" spans="3:19" x14ac:dyDescent="0.25">
      <c r="C120" s="3" t="str">
        <f t="shared" si="9"/>
        <v>0</v>
      </c>
      <c r="E120" s="3" t="str">
        <f t="shared" si="10"/>
        <v>0</v>
      </c>
      <c r="G120" s="3" t="str">
        <f t="shared" si="11"/>
        <v>0</v>
      </c>
      <c r="I120" s="3" t="str">
        <f t="shared" si="12"/>
        <v>0</v>
      </c>
      <c r="K120" s="3" t="str">
        <f t="shared" si="13"/>
        <v>0</v>
      </c>
      <c r="M120" s="3" t="str">
        <f t="shared" si="14"/>
        <v>0</v>
      </c>
      <c r="O120" s="3" t="str">
        <f t="shared" si="15"/>
        <v>0</v>
      </c>
      <c r="R120" s="3" t="str">
        <f t="shared" si="16"/>
        <v>0</v>
      </c>
      <c r="S120" s="4">
        <f t="shared" si="17"/>
        <v>0</v>
      </c>
    </row>
    <row r="121" spans="3:19" x14ac:dyDescent="0.25">
      <c r="C121" s="3" t="str">
        <f t="shared" si="9"/>
        <v>0</v>
      </c>
      <c r="E121" s="3" t="str">
        <f t="shared" si="10"/>
        <v>0</v>
      </c>
      <c r="G121" s="3" t="str">
        <f t="shared" si="11"/>
        <v>0</v>
      </c>
      <c r="I121" s="3" t="str">
        <f t="shared" si="12"/>
        <v>0</v>
      </c>
      <c r="K121" s="3" t="str">
        <f t="shared" si="13"/>
        <v>0</v>
      </c>
      <c r="M121" s="3" t="str">
        <f t="shared" si="14"/>
        <v>0</v>
      </c>
      <c r="O121" s="3" t="str">
        <f t="shared" si="15"/>
        <v>0</v>
      </c>
      <c r="R121" s="3" t="str">
        <f t="shared" si="16"/>
        <v>0</v>
      </c>
      <c r="S121" s="4">
        <f t="shared" si="17"/>
        <v>0</v>
      </c>
    </row>
    <row r="122" spans="3:19" x14ac:dyDescent="0.25">
      <c r="C122" s="3" t="str">
        <f t="shared" si="9"/>
        <v>0</v>
      </c>
      <c r="E122" s="3" t="str">
        <f t="shared" si="10"/>
        <v>0</v>
      </c>
      <c r="G122" s="3" t="str">
        <f t="shared" si="11"/>
        <v>0</v>
      </c>
      <c r="I122" s="3" t="str">
        <f t="shared" si="12"/>
        <v>0</v>
      </c>
      <c r="K122" s="3" t="str">
        <f t="shared" si="13"/>
        <v>0</v>
      </c>
      <c r="M122" s="3" t="str">
        <f t="shared" si="14"/>
        <v>0</v>
      </c>
      <c r="O122" s="3" t="str">
        <f t="shared" si="15"/>
        <v>0</v>
      </c>
      <c r="R122" s="3" t="str">
        <f t="shared" si="16"/>
        <v>0</v>
      </c>
      <c r="S122" s="4">
        <f t="shared" si="17"/>
        <v>0</v>
      </c>
    </row>
    <row r="123" spans="3:19" x14ac:dyDescent="0.25">
      <c r="C123" s="3" t="str">
        <f t="shared" si="9"/>
        <v>0</v>
      </c>
      <c r="E123" s="3" t="str">
        <f t="shared" si="10"/>
        <v>0</v>
      </c>
      <c r="G123" s="3" t="str">
        <f t="shared" si="11"/>
        <v>0</v>
      </c>
      <c r="I123" s="3" t="str">
        <f t="shared" si="12"/>
        <v>0</v>
      </c>
      <c r="K123" s="3" t="str">
        <f t="shared" si="13"/>
        <v>0</v>
      </c>
      <c r="M123" s="3" t="str">
        <f t="shared" si="14"/>
        <v>0</v>
      </c>
      <c r="O123" s="3" t="str">
        <f t="shared" si="15"/>
        <v>0</v>
      </c>
      <c r="R123" s="3" t="str">
        <f t="shared" si="16"/>
        <v>0</v>
      </c>
      <c r="S123" s="4">
        <f t="shared" si="17"/>
        <v>0</v>
      </c>
    </row>
    <row r="124" spans="3:19" x14ac:dyDescent="0.25">
      <c r="C124" s="3" t="str">
        <f t="shared" si="9"/>
        <v>0</v>
      </c>
      <c r="E124" s="3" t="str">
        <f t="shared" si="10"/>
        <v>0</v>
      </c>
      <c r="G124" s="3" t="str">
        <f t="shared" si="11"/>
        <v>0</v>
      </c>
      <c r="I124" s="3" t="str">
        <f t="shared" si="12"/>
        <v>0</v>
      </c>
      <c r="K124" s="3" t="str">
        <f t="shared" si="13"/>
        <v>0</v>
      </c>
      <c r="M124" s="3" t="str">
        <f t="shared" si="14"/>
        <v>0</v>
      </c>
      <c r="O124" s="3" t="str">
        <f t="shared" si="15"/>
        <v>0</v>
      </c>
      <c r="R124" s="3" t="str">
        <f t="shared" si="16"/>
        <v>0</v>
      </c>
      <c r="S124" s="4">
        <f t="shared" si="17"/>
        <v>0</v>
      </c>
    </row>
    <row r="125" spans="3:19" x14ac:dyDescent="0.25">
      <c r="C125" s="3" t="str">
        <f t="shared" si="9"/>
        <v>0</v>
      </c>
      <c r="E125" s="3" t="str">
        <f t="shared" si="10"/>
        <v>0</v>
      </c>
      <c r="G125" s="3" t="str">
        <f t="shared" si="11"/>
        <v>0</v>
      </c>
      <c r="I125" s="3" t="str">
        <f t="shared" si="12"/>
        <v>0</v>
      </c>
      <c r="K125" s="3" t="str">
        <f t="shared" si="13"/>
        <v>0</v>
      </c>
      <c r="M125" s="3" t="str">
        <f t="shared" si="14"/>
        <v>0</v>
      </c>
      <c r="O125" s="3" t="str">
        <f t="shared" si="15"/>
        <v>0</v>
      </c>
      <c r="R125" s="3" t="str">
        <f t="shared" si="16"/>
        <v>0</v>
      </c>
      <c r="S125" s="4">
        <f t="shared" si="17"/>
        <v>0</v>
      </c>
    </row>
    <row r="126" spans="3:19" x14ac:dyDescent="0.25">
      <c r="C126" s="3" t="str">
        <f t="shared" si="9"/>
        <v>0</v>
      </c>
      <c r="E126" s="3" t="str">
        <f t="shared" si="10"/>
        <v>0</v>
      </c>
      <c r="G126" s="3" t="str">
        <f t="shared" si="11"/>
        <v>0</v>
      </c>
      <c r="I126" s="3" t="str">
        <f t="shared" si="12"/>
        <v>0</v>
      </c>
      <c r="K126" s="3" t="str">
        <f t="shared" si="13"/>
        <v>0</v>
      </c>
      <c r="M126" s="3" t="str">
        <f t="shared" si="14"/>
        <v>0</v>
      </c>
      <c r="O126" s="3" t="str">
        <f t="shared" si="15"/>
        <v>0</v>
      </c>
      <c r="R126" s="3" t="str">
        <f t="shared" si="16"/>
        <v>0</v>
      </c>
      <c r="S126" s="4">
        <f t="shared" si="17"/>
        <v>0</v>
      </c>
    </row>
    <row r="127" spans="3:19" x14ac:dyDescent="0.25">
      <c r="C127" s="3" t="str">
        <f t="shared" si="9"/>
        <v>0</v>
      </c>
      <c r="E127" s="3" t="str">
        <f t="shared" si="10"/>
        <v>0</v>
      </c>
      <c r="G127" s="3" t="str">
        <f t="shared" si="11"/>
        <v>0</v>
      </c>
      <c r="I127" s="3" t="str">
        <f t="shared" si="12"/>
        <v>0</v>
      </c>
      <c r="K127" s="3" t="str">
        <f t="shared" si="13"/>
        <v>0</v>
      </c>
      <c r="M127" s="3" t="str">
        <f t="shared" si="14"/>
        <v>0</v>
      </c>
      <c r="O127" s="3" t="str">
        <f t="shared" si="15"/>
        <v>0</v>
      </c>
      <c r="R127" s="3" t="str">
        <f t="shared" si="16"/>
        <v>0</v>
      </c>
      <c r="S127" s="4">
        <f t="shared" si="17"/>
        <v>0</v>
      </c>
    </row>
    <row r="128" spans="3:19" x14ac:dyDescent="0.25">
      <c r="C128" s="3" t="str">
        <f t="shared" si="9"/>
        <v>0</v>
      </c>
      <c r="E128" s="3" t="str">
        <f t="shared" si="10"/>
        <v>0</v>
      </c>
      <c r="G128" s="3" t="str">
        <f t="shared" si="11"/>
        <v>0</v>
      </c>
      <c r="I128" s="3" t="str">
        <f t="shared" si="12"/>
        <v>0</v>
      </c>
      <c r="K128" s="3" t="str">
        <f t="shared" si="13"/>
        <v>0</v>
      </c>
      <c r="M128" s="3" t="str">
        <f t="shared" si="14"/>
        <v>0</v>
      </c>
      <c r="O128" s="3" t="str">
        <f t="shared" si="15"/>
        <v>0</v>
      </c>
      <c r="R128" s="3" t="str">
        <f t="shared" si="16"/>
        <v>0</v>
      </c>
      <c r="S128" s="4">
        <f t="shared" si="17"/>
        <v>0</v>
      </c>
    </row>
    <row r="129" spans="3:19" x14ac:dyDescent="0.25">
      <c r="C129" s="3" t="str">
        <f t="shared" si="9"/>
        <v>0</v>
      </c>
      <c r="E129" s="3" t="str">
        <f t="shared" si="10"/>
        <v>0</v>
      </c>
      <c r="G129" s="3" t="str">
        <f t="shared" si="11"/>
        <v>0</v>
      </c>
      <c r="I129" s="3" t="str">
        <f t="shared" si="12"/>
        <v>0</v>
      </c>
      <c r="K129" s="3" t="str">
        <f t="shared" si="13"/>
        <v>0</v>
      </c>
      <c r="M129" s="3" t="str">
        <f t="shared" si="14"/>
        <v>0</v>
      </c>
      <c r="O129" s="3" t="str">
        <f t="shared" si="15"/>
        <v>0</v>
      </c>
      <c r="R129" s="3" t="str">
        <f t="shared" si="16"/>
        <v>0</v>
      </c>
      <c r="S129" s="4">
        <f t="shared" si="17"/>
        <v>0</v>
      </c>
    </row>
    <row r="130" spans="3:19" x14ac:dyDescent="0.25">
      <c r="C130" s="3" t="str">
        <f t="shared" si="9"/>
        <v>0</v>
      </c>
      <c r="E130" s="3" t="str">
        <f t="shared" si="10"/>
        <v>0</v>
      </c>
      <c r="G130" s="3" t="str">
        <f t="shared" si="11"/>
        <v>0</v>
      </c>
      <c r="I130" s="3" t="str">
        <f t="shared" si="12"/>
        <v>0</v>
      </c>
      <c r="K130" s="3" t="str">
        <f t="shared" si="13"/>
        <v>0</v>
      </c>
      <c r="M130" s="3" t="str">
        <f t="shared" si="14"/>
        <v>0</v>
      </c>
      <c r="O130" s="3" t="str">
        <f t="shared" si="15"/>
        <v>0</v>
      </c>
      <c r="R130" s="3" t="str">
        <f t="shared" si="16"/>
        <v>0</v>
      </c>
      <c r="S130" s="4">
        <f t="shared" si="17"/>
        <v>0</v>
      </c>
    </row>
    <row r="131" spans="3:19" x14ac:dyDescent="0.25">
      <c r="C131" s="3" t="str">
        <f t="shared" ref="C131:C194" si="18">IF(ISBLANK(B131),"0",IF(B131&lt;=6.3,"3",IF(B131&gt;6.5,"0",IF(B131=6.5,"1",IF(B131&lt;=6.4,"2",IF(B131&gt;6.4,"1",IF(B131&gt;6.3,"2")))))))</f>
        <v>0</v>
      </c>
      <c r="E131" s="3" t="str">
        <f t="shared" ref="E131:E194" si="19">IF(D131&gt;=20,"4",IF(D131&gt;=15,"3",IF(D131&gt;=11,"2",IF(D131=10,"1",IF(D131&lt;10,"0")))))</f>
        <v>0</v>
      </c>
      <c r="G131" s="3" t="str">
        <f t="shared" ref="G131:G194" si="20">IF(F131&gt;=8,"3",IF(F131&gt;=6,"2",IF(F131&gt;=4,"1",IF(F131&lt;4,"0"))))</f>
        <v>0</v>
      </c>
      <c r="I131" s="3" t="str">
        <f t="shared" ref="I131:I194" si="21">IF(H131&gt;=160,"4",IF(H131&gt;=140,"3",IF(H131&gt;=130,"2",IF(H131=120,"1",IF(H131&lt;120,"0")))))</f>
        <v>0</v>
      </c>
      <c r="K131" s="3" t="str">
        <f t="shared" ref="K131:K194" si="22">IF(ISBLANK(J131),"0",IF(J131="+","1",IF(J131="-","0")))</f>
        <v>0</v>
      </c>
      <c r="M131" s="3" t="str">
        <f t="shared" ref="M131:M194" si="23">IF(L131&lt;1.1,"0",IF(L131&lt;=8.9,"3",IF(L131&gt;9.8,"0",IF(L131&gt;9.5,"1",IF(L131&gt;8.9,"2",IF(L131&lt;=9.5,"2",IF(L131&gt;1.1,"3")))))))</f>
        <v>0</v>
      </c>
      <c r="O131" s="3" t="str">
        <f t="shared" ref="O131:O194" si="24">IF(N131&gt;=5,"3",IF(N131&gt;=4.5,"2",IF(N131&gt;=4,"1",IF(N131&lt;4,"0"))))</f>
        <v>0</v>
      </c>
      <c r="R131" s="3" t="str">
        <f t="shared" ref="R131:R194" si="25">IF(ISBLANK(Q131),"0","1")</f>
        <v>0</v>
      </c>
      <c r="S131" s="4">
        <f t="shared" ref="S131:S194" si="26">SUM(C131+E131+G131+I131+K131+M131+O131+P131+R131)</f>
        <v>0</v>
      </c>
    </row>
    <row r="132" spans="3:19" x14ac:dyDescent="0.25">
      <c r="C132" s="3" t="str">
        <f t="shared" si="18"/>
        <v>0</v>
      </c>
      <c r="E132" s="3" t="str">
        <f t="shared" si="19"/>
        <v>0</v>
      </c>
      <c r="G132" s="3" t="str">
        <f t="shared" si="20"/>
        <v>0</v>
      </c>
      <c r="I132" s="3" t="str">
        <f t="shared" si="21"/>
        <v>0</v>
      </c>
      <c r="K132" s="3" t="str">
        <f t="shared" si="22"/>
        <v>0</v>
      </c>
      <c r="M132" s="3" t="str">
        <f t="shared" si="23"/>
        <v>0</v>
      </c>
      <c r="O132" s="3" t="str">
        <f t="shared" si="24"/>
        <v>0</v>
      </c>
      <c r="R132" s="3" t="str">
        <f t="shared" si="25"/>
        <v>0</v>
      </c>
      <c r="S132" s="4">
        <f t="shared" si="26"/>
        <v>0</v>
      </c>
    </row>
    <row r="133" spans="3:19" x14ac:dyDescent="0.25">
      <c r="C133" s="3" t="str">
        <f t="shared" si="18"/>
        <v>0</v>
      </c>
      <c r="E133" s="3" t="str">
        <f t="shared" si="19"/>
        <v>0</v>
      </c>
      <c r="G133" s="3" t="str">
        <f t="shared" si="20"/>
        <v>0</v>
      </c>
      <c r="I133" s="3" t="str">
        <f t="shared" si="21"/>
        <v>0</v>
      </c>
      <c r="K133" s="3" t="str">
        <f t="shared" si="22"/>
        <v>0</v>
      </c>
      <c r="M133" s="3" t="str">
        <f t="shared" si="23"/>
        <v>0</v>
      </c>
      <c r="O133" s="3" t="str">
        <f t="shared" si="24"/>
        <v>0</v>
      </c>
      <c r="R133" s="3" t="str">
        <f t="shared" si="25"/>
        <v>0</v>
      </c>
      <c r="S133" s="4">
        <f t="shared" si="26"/>
        <v>0</v>
      </c>
    </row>
    <row r="134" spans="3:19" x14ac:dyDescent="0.25">
      <c r="C134" s="3" t="str">
        <f t="shared" si="18"/>
        <v>0</v>
      </c>
      <c r="E134" s="3" t="str">
        <f t="shared" si="19"/>
        <v>0</v>
      </c>
      <c r="G134" s="3" t="str">
        <f t="shared" si="20"/>
        <v>0</v>
      </c>
      <c r="I134" s="3" t="str">
        <f t="shared" si="21"/>
        <v>0</v>
      </c>
      <c r="K134" s="3" t="str">
        <f t="shared" si="22"/>
        <v>0</v>
      </c>
      <c r="M134" s="3" t="str">
        <f t="shared" si="23"/>
        <v>0</v>
      </c>
      <c r="O134" s="3" t="str">
        <f t="shared" si="24"/>
        <v>0</v>
      </c>
      <c r="R134" s="3" t="str">
        <f t="shared" si="25"/>
        <v>0</v>
      </c>
      <c r="S134" s="4">
        <f t="shared" si="26"/>
        <v>0</v>
      </c>
    </row>
    <row r="135" spans="3:19" x14ac:dyDescent="0.25">
      <c r="C135" s="3" t="str">
        <f t="shared" si="18"/>
        <v>0</v>
      </c>
      <c r="E135" s="3" t="str">
        <f t="shared" si="19"/>
        <v>0</v>
      </c>
      <c r="G135" s="3" t="str">
        <f t="shared" si="20"/>
        <v>0</v>
      </c>
      <c r="I135" s="3" t="str">
        <f t="shared" si="21"/>
        <v>0</v>
      </c>
      <c r="K135" s="3" t="str">
        <f t="shared" si="22"/>
        <v>0</v>
      </c>
      <c r="M135" s="3" t="str">
        <f t="shared" si="23"/>
        <v>0</v>
      </c>
      <c r="O135" s="3" t="str">
        <f t="shared" si="24"/>
        <v>0</v>
      </c>
      <c r="R135" s="3" t="str">
        <f t="shared" si="25"/>
        <v>0</v>
      </c>
      <c r="S135" s="4">
        <f t="shared" si="26"/>
        <v>0</v>
      </c>
    </row>
    <row r="136" spans="3:19" x14ac:dyDescent="0.25">
      <c r="C136" s="3" t="str">
        <f t="shared" si="18"/>
        <v>0</v>
      </c>
      <c r="E136" s="3" t="str">
        <f t="shared" si="19"/>
        <v>0</v>
      </c>
      <c r="G136" s="3" t="str">
        <f t="shared" si="20"/>
        <v>0</v>
      </c>
      <c r="I136" s="3" t="str">
        <f t="shared" si="21"/>
        <v>0</v>
      </c>
      <c r="K136" s="3" t="str">
        <f t="shared" si="22"/>
        <v>0</v>
      </c>
      <c r="M136" s="3" t="str">
        <f t="shared" si="23"/>
        <v>0</v>
      </c>
      <c r="O136" s="3" t="str">
        <f t="shared" si="24"/>
        <v>0</v>
      </c>
      <c r="R136" s="3" t="str">
        <f t="shared" si="25"/>
        <v>0</v>
      </c>
      <c r="S136" s="4">
        <f t="shared" si="26"/>
        <v>0</v>
      </c>
    </row>
    <row r="137" spans="3:19" x14ac:dyDescent="0.25">
      <c r="C137" s="3" t="str">
        <f t="shared" si="18"/>
        <v>0</v>
      </c>
      <c r="E137" s="3" t="str">
        <f t="shared" si="19"/>
        <v>0</v>
      </c>
      <c r="G137" s="3" t="str">
        <f t="shared" si="20"/>
        <v>0</v>
      </c>
      <c r="I137" s="3" t="str">
        <f t="shared" si="21"/>
        <v>0</v>
      </c>
      <c r="K137" s="3" t="str">
        <f t="shared" si="22"/>
        <v>0</v>
      </c>
      <c r="M137" s="3" t="str">
        <f t="shared" si="23"/>
        <v>0</v>
      </c>
      <c r="O137" s="3" t="str">
        <f t="shared" si="24"/>
        <v>0</v>
      </c>
      <c r="R137" s="3" t="str">
        <f t="shared" si="25"/>
        <v>0</v>
      </c>
      <c r="S137" s="4">
        <f t="shared" si="26"/>
        <v>0</v>
      </c>
    </row>
    <row r="138" spans="3:19" x14ac:dyDescent="0.25">
      <c r="C138" s="3" t="str">
        <f t="shared" si="18"/>
        <v>0</v>
      </c>
      <c r="E138" s="3" t="str">
        <f t="shared" si="19"/>
        <v>0</v>
      </c>
      <c r="G138" s="3" t="str">
        <f t="shared" si="20"/>
        <v>0</v>
      </c>
      <c r="I138" s="3" t="str">
        <f t="shared" si="21"/>
        <v>0</v>
      </c>
      <c r="K138" s="3" t="str">
        <f t="shared" si="22"/>
        <v>0</v>
      </c>
      <c r="M138" s="3" t="str">
        <f t="shared" si="23"/>
        <v>0</v>
      </c>
      <c r="O138" s="3" t="str">
        <f t="shared" si="24"/>
        <v>0</v>
      </c>
      <c r="R138" s="3" t="str">
        <f t="shared" si="25"/>
        <v>0</v>
      </c>
      <c r="S138" s="4">
        <f t="shared" si="26"/>
        <v>0</v>
      </c>
    </row>
    <row r="139" spans="3:19" x14ac:dyDescent="0.25">
      <c r="C139" s="3" t="str">
        <f t="shared" si="18"/>
        <v>0</v>
      </c>
      <c r="E139" s="3" t="str">
        <f t="shared" si="19"/>
        <v>0</v>
      </c>
      <c r="G139" s="3" t="str">
        <f t="shared" si="20"/>
        <v>0</v>
      </c>
      <c r="I139" s="3" t="str">
        <f t="shared" si="21"/>
        <v>0</v>
      </c>
      <c r="K139" s="3" t="str">
        <f t="shared" si="22"/>
        <v>0</v>
      </c>
      <c r="M139" s="3" t="str">
        <f t="shared" si="23"/>
        <v>0</v>
      </c>
      <c r="O139" s="3" t="str">
        <f t="shared" si="24"/>
        <v>0</v>
      </c>
      <c r="R139" s="3" t="str">
        <f t="shared" si="25"/>
        <v>0</v>
      </c>
      <c r="S139" s="4">
        <f t="shared" si="26"/>
        <v>0</v>
      </c>
    </row>
    <row r="140" spans="3:19" x14ac:dyDescent="0.25">
      <c r="C140" s="3" t="str">
        <f t="shared" si="18"/>
        <v>0</v>
      </c>
      <c r="E140" s="3" t="str">
        <f t="shared" si="19"/>
        <v>0</v>
      </c>
      <c r="G140" s="3" t="str">
        <f t="shared" si="20"/>
        <v>0</v>
      </c>
      <c r="I140" s="3" t="str">
        <f t="shared" si="21"/>
        <v>0</v>
      </c>
      <c r="K140" s="3" t="str">
        <f t="shared" si="22"/>
        <v>0</v>
      </c>
      <c r="M140" s="3" t="str">
        <f t="shared" si="23"/>
        <v>0</v>
      </c>
      <c r="O140" s="3" t="str">
        <f t="shared" si="24"/>
        <v>0</v>
      </c>
      <c r="R140" s="3" t="str">
        <f t="shared" si="25"/>
        <v>0</v>
      </c>
      <c r="S140" s="4">
        <f t="shared" si="26"/>
        <v>0</v>
      </c>
    </row>
    <row r="141" spans="3:19" x14ac:dyDescent="0.25">
      <c r="C141" s="3" t="str">
        <f t="shared" si="18"/>
        <v>0</v>
      </c>
      <c r="E141" s="3" t="str">
        <f t="shared" si="19"/>
        <v>0</v>
      </c>
      <c r="G141" s="3" t="str">
        <f t="shared" si="20"/>
        <v>0</v>
      </c>
      <c r="I141" s="3" t="str">
        <f t="shared" si="21"/>
        <v>0</v>
      </c>
      <c r="K141" s="3" t="str">
        <f t="shared" si="22"/>
        <v>0</v>
      </c>
      <c r="M141" s="3" t="str">
        <f t="shared" si="23"/>
        <v>0</v>
      </c>
      <c r="O141" s="3" t="str">
        <f t="shared" si="24"/>
        <v>0</v>
      </c>
      <c r="R141" s="3" t="str">
        <f t="shared" si="25"/>
        <v>0</v>
      </c>
      <c r="S141" s="4">
        <f t="shared" si="26"/>
        <v>0</v>
      </c>
    </row>
    <row r="142" spans="3:19" x14ac:dyDescent="0.25">
      <c r="C142" s="3" t="str">
        <f t="shared" si="18"/>
        <v>0</v>
      </c>
      <c r="E142" s="3" t="str">
        <f t="shared" si="19"/>
        <v>0</v>
      </c>
      <c r="G142" s="3" t="str">
        <f t="shared" si="20"/>
        <v>0</v>
      </c>
      <c r="I142" s="3" t="str">
        <f t="shared" si="21"/>
        <v>0</v>
      </c>
      <c r="K142" s="3" t="str">
        <f t="shared" si="22"/>
        <v>0</v>
      </c>
      <c r="M142" s="3" t="str">
        <f t="shared" si="23"/>
        <v>0</v>
      </c>
      <c r="O142" s="3" t="str">
        <f t="shared" si="24"/>
        <v>0</v>
      </c>
      <c r="R142" s="3" t="str">
        <f t="shared" si="25"/>
        <v>0</v>
      </c>
      <c r="S142" s="4">
        <f t="shared" si="26"/>
        <v>0</v>
      </c>
    </row>
    <row r="143" spans="3:19" x14ac:dyDescent="0.25">
      <c r="C143" s="3" t="str">
        <f t="shared" si="18"/>
        <v>0</v>
      </c>
      <c r="E143" s="3" t="str">
        <f t="shared" si="19"/>
        <v>0</v>
      </c>
      <c r="G143" s="3" t="str">
        <f t="shared" si="20"/>
        <v>0</v>
      </c>
      <c r="I143" s="3" t="str">
        <f t="shared" si="21"/>
        <v>0</v>
      </c>
      <c r="K143" s="3" t="str">
        <f t="shared" si="22"/>
        <v>0</v>
      </c>
      <c r="M143" s="3" t="str">
        <f t="shared" si="23"/>
        <v>0</v>
      </c>
      <c r="O143" s="3" t="str">
        <f t="shared" si="24"/>
        <v>0</v>
      </c>
      <c r="R143" s="3" t="str">
        <f t="shared" si="25"/>
        <v>0</v>
      </c>
      <c r="S143" s="4">
        <f t="shared" si="26"/>
        <v>0</v>
      </c>
    </row>
    <row r="144" spans="3:19" x14ac:dyDescent="0.25">
      <c r="C144" s="3" t="str">
        <f t="shared" si="18"/>
        <v>0</v>
      </c>
      <c r="E144" s="3" t="str">
        <f t="shared" si="19"/>
        <v>0</v>
      </c>
      <c r="G144" s="3" t="str">
        <f t="shared" si="20"/>
        <v>0</v>
      </c>
      <c r="I144" s="3" t="str">
        <f t="shared" si="21"/>
        <v>0</v>
      </c>
      <c r="K144" s="3" t="str">
        <f t="shared" si="22"/>
        <v>0</v>
      </c>
      <c r="M144" s="3" t="str">
        <f t="shared" si="23"/>
        <v>0</v>
      </c>
      <c r="O144" s="3" t="str">
        <f t="shared" si="24"/>
        <v>0</v>
      </c>
      <c r="R144" s="3" t="str">
        <f t="shared" si="25"/>
        <v>0</v>
      </c>
      <c r="S144" s="4">
        <f t="shared" si="26"/>
        <v>0</v>
      </c>
    </row>
    <row r="145" spans="3:19" x14ac:dyDescent="0.25">
      <c r="C145" s="3" t="str">
        <f t="shared" si="18"/>
        <v>0</v>
      </c>
      <c r="E145" s="3" t="str">
        <f t="shared" si="19"/>
        <v>0</v>
      </c>
      <c r="G145" s="3" t="str">
        <f t="shared" si="20"/>
        <v>0</v>
      </c>
      <c r="I145" s="3" t="str">
        <f t="shared" si="21"/>
        <v>0</v>
      </c>
      <c r="K145" s="3" t="str">
        <f t="shared" si="22"/>
        <v>0</v>
      </c>
      <c r="M145" s="3" t="str">
        <f t="shared" si="23"/>
        <v>0</v>
      </c>
      <c r="O145" s="3" t="str">
        <f t="shared" si="24"/>
        <v>0</v>
      </c>
      <c r="R145" s="3" t="str">
        <f t="shared" si="25"/>
        <v>0</v>
      </c>
      <c r="S145" s="4">
        <f t="shared" si="26"/>
        <v>0</v>
      </c>
    </row>
    <row r="146" spans="3:19" x14ac:dyDescent="0.25">
      <c r="C146" s="3" t="str">
        <f t="shared" si="18"/>
        <v>0</v>
      </c>
      <c r="E146" s="3" t="str">
        <f t="shared" si="19"/>
        <v>0</v>
      </c>
      <c r="G146" s="3" t="str">
        <f t="shared" si="20"/>
        <v>0</v>
      </c>
      <c r="I146" s="3" t="str">
        <f t="shared" si="21"/>
        <v>0</v>
      </c>
      <c r="K146" s="3" t="str">
        <f t="shared" si="22"/>
        <v>0</v>
      </c>
      <c r="M146" s="3" t="str">
        <f t="shared" si="23"/>
        <v>0</v>
      </c>
      <c r="O146" s="3" t="str">
        <f t="shared" si="24"/>
        <v>0</v>
      </c>
      <c r="R146" s="3" t="str">
        <f t="shared" si="25"/>
        <v>0</v>
      </c>
      <c r="S146" s="4">
        <f t="shared" si="26"/>
        <v>0</v>
      </c>
    </row>
    <row r="147" spans="3:19" x14ac:dyDescent="0.25">
      <c r="C147" s="3" t="str">
        <f t="shared" si="18"/>
        <v>0</v>
      </c>
      <c r="E147" s="3" t="str">
        <f t="shared" si="19"/>
        <v>0</v>
      </c>
      <c r="G147" s="3" t="str">
        <f t="shared" si="20"/>
        <v>0</v>
      </c>
      <c r="I147" s="3" t="str">
        <f t="shared" si="21"/>
        <v>0</v>
      </c>
      <c r="K147" s="3" t="str">
        <f t="shared" si="22"/>
        <v>0</v>
      </c>
      <c r="M147" s="3" t="str">
        <f t="shared" si="23"/>
        <v>0</v>
      </c>
      <c r="O147" s="3" t="str">
        <f t="shared" si="24"/>
        <v>0</v>
      </c>
      <c r="R147" s="3" t="str">
        <f t="shared" si="25"/>
        <v>0</v>
      </c>
      <c r="S147" s="4">
        <f t="shared" si="26"/>
        <v>0</v>
      </c>
    </row>
    <row r="148" spans="3:19" x14ac:dyDescent="0.25">
      <c r="C148" s="3" t="str">
        <f t="shared" si="18"/>
        <v>0</v>
      </c>
      <c r="E148" s="3" t="str">
        <f t="shared" si="19"/>
        <v>0</v>
      </c>
      <c r="G148" s="3" t="str">
        <f t="shared" si="20"/>
        <v>0</v>
      </c>
      <c r="I148" s="3" t="str">
        <f t="shared" si="21"/>
        <v>0</v>
      </c>
      <c r="K148" s="3" t="str">
        <f t="shared" si="22"/>
        <v>0</v>
      </c>
      <c r="M148" s="3" t="str">
        <f t="shared" si="23"/>
        <v>0</v>
      </c>
      <c r="O148" s="3" t="str">
        <f t="shared" si="24"/>
        <v>0</v>
      </c>
      <c r="R148" s="3" t="str">
        <f t="shared" si="25"/>
        <v>0</v>
      </c>
      <c r="S148" s="4">
        <f t="shared" si="26"/>
        <v>0</v>
      </c>
    </row>
    <row r="149" spans="3:19" x14ac:dyDescent="0.25">
      <c r="C149" s="3" t="str">
        <f t="shared" si="18"/>
        <v>0</v>
      </c>
      <c r="E149" s="3" t="str">
        <f t="shared" si="19"/>
        <v>0</v>
      </c>
      <c r="G149" s="3" t="str">
        <f t="shared" si="20"/>
        <v>0</v>
      </c>
      <c r="I149" s="3" t="str">
        <f t="shared" si="21"/>
        <v>0</v>
      </c>
      <c r="K149" s="3" t="str">
        <f t="shared" si="22"/>
        <v>0</v>
      </c>
      <c r="M149" s="3" t="str">
        <f t="shared" si="23"/>
        <v>0</v>
      </c>
      <c r="O149" s="3" t="str">
        <f t="shared" si="24"/>
        <v>0</v>
      </c>
      <c r="R149" s="3" t="str">
        <f t="shared" si="25"/>
        <v>0</v>
      </c>
      <c r="S149" s="4">
        <f t="shared" si="26"/>
        <v>0</v>
      </c>
    </row>
    <row r="150" spans="3:19" x14ac:dyDescent="0.25">
      <c r="C150" s="3" t="str">
        <f t="shared" si="18"/>
        <v>0</v>
      </c>
      <c r="E150" s="3" t="str">
        <f t="shared" si="19"/>
        <v>0</v>
      </c>
      <c r="G150" s="3" t="str">
        <f t="shared" si="20"/>
        <v>0</v>
      </c>
      <c r="I150" s="3" t="str">
        <f t="shared" si="21"/>
        <v>0</v>
      </c>
      <c r="K150" s="3" t="str">
        <f t="shared" si="22"/>
        <v>0</v>
      </c>
      <c r="M150" s="3" t="str">
        <f t="shared" si="23"/>
        <v>0</v>
      </c>
      <c r="O150" s="3" t="str">
        <f t="shared" si="24"/>
        <v>0</v>
      </c>
      <c r="R150" s="3" t="str">
        <f t="shared" si="25"/>
        <v>0</v>
      </c>
      <c r="S150" s="4">
        <f t="shared" si="26"/>
        <v>0</v>
      </c>
    </row>
    <row r="151" spans="3:19" x14ac:dyDescent="0.25">
      <c r="C151" s="3" t="str">
        <f t="shared" si="18"/>
        <v>0</v>
      </c>
      <c r="E151" s="3" t="str">
        <f t="shared" si="19"/>
        <v>0</v>
      </c>
      <c r="G151" s="3" t="str">
        <f t="shared" si="20"/>
        <v>0</v>
      </c>
      <c r="I151" s="3" t="str">
        <f t="shared" si="21"/>
        <v>0</v>
      </c>
      <c r="K151" s="3" t="str">
        <f t="shared" si="22"/>
        <v>0</v>
      </c>
      <c r="M151" s="3" t="str">
        <f t="shared" si="23"/>
        <v>0</v>
      </c>
      <c r="O151" s="3" t="str">
        <f t="shared" si="24"/>
        <v>0</v>
      </c>
      <c r="R151" s="3" t="str">
        <f t="shared" si="25"/>
        <v>0</v>
      </c>
      <c r="S151" s="4">
        <f t="shared" si="26"/>
        <v>0</v>
      </c>
    </row>
    <row r="152" spans="3:19" x14ac:dyDescent="0.25">
      <c r="C152" s="3" t="str">
        <f t="shared" si="18"/>
        <v>0</v>
      </c>
      <c r="E152" s="3" t="str">
        <f t="shared" si="19"/>
        <v>0</v>
      </c>
      <c r="G152" s="3" t="str">
        <f t="shared" si="20"/>
        <v>0</v>
      </c>
      <c r="I152" s="3" t="str">
        <f t="shared" si="21"/>
        <v>0</v>
      </c>
      <c r="K152" s="3" t="str">
        <f t="shared" si="22"/>
        <v>0</v>
      </c>
      <c r="M152" s="3" t="str">
        <f t="shared" si="23"/>
        <v>0</v>
      </c>
      <c r="O152" s="3" t="str">
        <f t="shared" si="24"/>
        <v>0</v>
      </c>
      <c r="R152" s="3" t="str">
        <f t="shared" si="25"/>
        <v>0</v>
      </c>
      <c r="S152" s="4">
        <f t="shared" si="26"/>
        <v>0</v>
      </c>
    </row>
    <row r="153" spans="3:19" x14ac:dyDescent="0.25">
      <c r="C153" s="3" t="str">
        <f t="shared" si="18"/>
        <v>0</v>
      </c>
      <c r="E153" s="3" t="str">
        <f t="shared" si="19"/>
        <v>0</v>
      </c>
      <c r="G153" s="3" t="str">
        <f t="shared" si="20"/>
        <v>0</v>
      </c>
      <c r="I153" s="3" t="str">
        <f t="shared" si="21"/>
        <v>0</v>
      </c>
      <c r="K153" s="3" t="str">
        <f t="shared" si="22"/>
        <v>0</v>
      </c>
      <c r="M153" s="3" t="str">
        <f t="shared" si="23"/>
        <v>0</v>
      </c>
      <c r="O153" s="3" t="str">
        <f t="shared" si="24"/>
        <v>0</v>
      </c>
      <c r="R153" s="3" t="str">
        <f t="shared" si="25"/>
        <v>0</v>
      </c>
      <c r="S153" s="4">
        <f t="shared" si="26"/>
        <v>0</v>
      </c>
    </row>
    <row r="154" spans="3:19" x14ac:dyDescent="0.25">
      <c r="C154" s="3" t="str">
        <f t="shared" si="18"/>
        <v>0</v>
      </c>
      <c r="E154" s="3" t="str">
        <f t="shared" si="19"/>
        <v>0</v>
      </c>
      <c r="G154" s="3" t="str">
        <f t="shared" si="20"/>
        <v>0</v>
      </c>
      <c r="I154" s="3" t="str">
        <f t="shared" si="21"/>
        <v>0</v>
      </c>
      <c r="K154" s="3" t="str">
        <f t="shared" si="22"/>
        <v>0</v>
      </c>
      <c r="M154" s="3" t="str">
        <f t="shared" si="23"/>
        <v>0</v>
      </c>
      <c r="O154" s="3" t="str">
        <f t="shared" si="24"/>
        <v>0</v>
      </c>
      <c r="R154" s="3" t="str">
        <f t="shared" si="25"/>
        <v>0</v>
      </c>
      <c r="S154" s="4">
        <f t="shared" si="26"/>
        <v>0</v>
      </c>
    </row>
    <row r="155" spans="3:19" x14ac:dyDescent="0.25">
      <c r="C155" s="3" t="str">
        <f t="shared" si="18"/>
        <v>0</v>
      </c>
      <c r="E155" s="3" t="str">
        <f t="shared" si="19"/>
        <v>0</v>
      </c>
      <c r="G155" s="3" t="str">
        <f t="shared" si="20"/>
        <v>0</v>
      </c>
      <c r="I155" s="3" t="str">
        <f t="shared" si="21"/>
        <v>0</v>
      </c>
      <c r="K155" s="3" t="str">
        <f t="shared" si="22"/>
        <v>0</v>
      </c>
      <c r="M155" s="3" t="str">
        <f t="shared" si="23"/>
        <v>0</v>
      </c>
      <c r="O155" s="3" t="str">
        <f t="shared" si="24"/>
        <v>0</v>
      </c>
      <c r="R155" s="3" t="str">
        <f t="shared" si="25"/>
        <v>0</v>
      </c>
      <c r="S155" s="4">
        <f t="shared" si="26"/>
        <v>0</v>
      </c>
    </row>
    <row r="156" spans="3:19" x14ac:dyDescent="0.25">
      <c r="C156" s="3" t="str">
        <f t="shared" si="18"/>
        <v>0</v>
      </c>
      <c r="E156" s="3" t="str">
        <f t="shared" si="19"/>
        <v>0</v>
      </c>
      <c r="G156" s="3" t="str">
        <f t="shared" si="20"/>
        <v>0</v>
      </c>
      <c r="I156" s="3" t="str">
        <f t="shared" si="21"/>
        <v>0</v>
      </c>
      <c r="K156" s="3" t="str">
        <f t="shared" si="22"/>
        <v>0</v>
      </c>
      <c r="M156" s="3" t="str">
        <f t="shared" si="23"/>
        <v>0</v>
      </c>
      <c r="O156" s="3" t="str">
        <f t="shared" si="24"/>
        <v>0</v>
      </c>
      <c r="R156" s="3" t="str">
        <f t="shared" si="25"/>
        <v>0</v>
      </c>
      <c r="S156" s="4">
        <f t="shared" si="26"/>
        <v>0</v>
      </c>
    </row>
    <row r="157" spans="3:19" x14ac:dyDescent="0.25">
      <c r="C157" s="3" t="str">
        <f t="shared" si="18"/>
        <v>0</v>
      </c>
      <c r="E157" s="3" t="str">
        <f t="shared" si="19"/>
        <v>0</v>
      </c>
      <c r="G157" s="3" t="str">
        <f t="shared" si="20"/>
        <v>0</v>
      </c>
      <c r="I157" s="3" t="str">
        <f t="shared" si="21"/>
        <v>0</v>
      </c>
      <c r="K157" s="3" t="str">
        <f t="shared" si="22"/>
        <v>0</v>
      </c>
      <c r="M157" s="3" t="str">
        <f t="shared" si="23"/>
        <v>0</v>
      </c>
      <c r="O157" s="3" t="str">
        <f t="shared" si="24"/>
        <v>0</v>
      </c>
      <c r="R157" s="3" t="str">
        <f t="shared" si="25"/>
        <v>0</v>
      </c>
      <c r="S157" s="4">
        <f t="shared" si="26"/>
        <v>0</v>
      </c>
    </row>
    <row r="158" spans="3:19" x14ac:dyDescent="0.25">
      <c r="C158" s="3" t="str">
        <f t="shared" si="18"/>
        <v>0</v>
      </c>
      <c r="E158" s="3" t="str">
        <f t="shared" si="19"/>
        <v>0</v>
      </c>
      <c r="G158" s="3" t="str">
        <f t="shared" si="20"/>
        <v>0</v>
      </c>
      <c r="I158" s="3" t="str">
        <f t="shared" si="21"/>
        <v>0</v>
      </c>
      <c r="K158" s="3" t="str">
        <f t="shared" si="22"/>
        <v>0</v>
      </c>
      <c r="M158" s="3" t="str">
        <f t="shared" si="23"/>
        <v>0</v>
      </c>
      <c r="O158" s="3" t="str">
        <f t="shared" si="24"/>
        <v>0</v>
      </c>
      <c r="R158" s="3" t="str">
        <f t="shared" si="25"/>
        <v>0</v>
      </c>
      <c r="S158" s="4">
        <f t="shared" si="26"/>
        <v>0</v>
      </c>
    </row>
    <row r="159" spans="3:19" x14ac:dyDescent="0.25">
      <c r="C159" s="3" t="str">
        <f t="shared" si="18"/>
        <v>0</v>
      </c>
      <c r="E159" s="3" t="str">
        <f t="shared" si="19"/>
        <v>0</v>
      </c>
      <c r="G159" s="3" t="str">
        <f t="shared" si="20"/>
        <v>0</v>
      </c>
      <c r="I159" s="3" t="str">
        <f t="shared" si="21"/>
        <v>0</v>
      </c>
      <c r="K159" s="3" t="str">
        <f t="shared" si="22"/>
        <v>0</v>
      </c>
      <c r="M159" s="3" t="str">
        <f t="shared" si="23"/>
        <v>0</v>
      </c>
      <c r="O159" s="3" t="str">
        <f t="shared" si="24"/>
        <v>0</v>
      </c>
      <c r="R159" s="3" t="str">
        <f t="shared" si="25"/>
        <v>0</v>
      </c>
      <c r="S159" s="4">
        <f t="shared" si="26"/>
        <v>0</v>
      </c>
    </row>
    <row r="160" spans="3:19" x14ac:dyDescent="0.25">
      <c r="C160" s="3" t="str">
        <f t="shared" si="18"/>
        <v>0</v>
      </c>
      <c r="E160" s="3" t="str">
        <f t="shared" si="19"/>
        <v>0</v>
      </c>
      <c r="G160" s="3" t="str">
        <f t="shared" si="20"/>
        <v>0</v>
      </c>
      <c r="I160" s="3" t="str">
        <f t="shared" si="21"/>
        <v>0</v>
      </c>
      <c r="K160" s="3" t="str">
        <f t="shared" si="22"/>
        <v>0</v>
      </c>
      <c r="M160" s="3" t="str">
        <f t="shared" si="23"/>
        <v>0</v>
      </c>
      <c r="O160" s="3" t="str">
        <f t="shared" si="24"/>
        <v>0</v>
      </c>
      <c r="R160" s="3" t="str">
        <f t="shared" si="25"/>
        <v>0</v>
      </c>
      <c r="S160" s="4">
        <f t="shared" si="26"/>
        <v>0</v>
      </c>
    </row>
    <row r="161" spans="3:19" x14ac:dyDescent="0.25">
      <c r="C161" s="3" t="str">
        <f t="shared" si="18"/>
        <v>0</v>
      </c>
      <c r="E161" s="3" t="str">
        <f t="shared" si="19"/>
        <v>0</v>
      </c>
      <c r="G161" s="3" t="str">
        <f t="shared" si="20"/>
        <v>0</v>
      </c>
      <c r="I161" s="3" t="str">
        <f t="shared" si="21"/>
        <v>0</v>
      </c>
      <c r="K161" s="3" t="str">
        <f t="shared" si="22"/>
        <v>0</v>
      </c>
      <c r="M161" s="3" t="str">
        <f t="shared" si="23"/>
        <v>0</v>
      </c>
      <c r="O161" s="3" t="str">
        <f t="shared" si="24"/>
        <v>0</v>
      </c>
      <c r="R161" s="3" t="str">
        <f t="shared" si="25"/>
        <v>0</v>
      </c>
      <c r="S161" s="4">
        <f t="shared" si="26"/>
        <v>0</v>
      </c>
    </row>
    <row r="162" spans="3:19" x14ac:dyDescent="0.25">
      <c r="C162" s="3" t="str">
        <f t="shared" si="18"/>
        <v>0</v>
      </c>
      <c r="E162" s="3" t="str">
        <f t="shared" si="19"/>
        <v>0</v>
      </c>
      <c r="G162" s="3" t="str">
        <f t="shared" si="20"/>
        <v>0</v>
      </c>
      <c r="I162" s="3" t="str">
        <f t="shared" si="21"/>
        <v>0</v>
      </c>
      <c r="K162" s="3" t="str">
        <f t="shared" si="22"/>
        <v>0</v>
      </c>
      <c r="M162" s="3" t="str">
        <f t="shared" si="23"/>
        <v>0</v>
      </c>
      <c r="O162" s="3" t="str">
        <f t="shared" si="24"/>
        <v>0</v>
      </c>
      <c r="R162" s="3" t="str">
        <f t="shared" si="25"/>
        <v>0</v>
      </c>
      <c r="S162" s="4">
        <f t="shared" si="26"/>
        <v>0</v>
      </c>
    </row>
    <row r="163" spans="3:19" x14ac:dyDescent="0.25">
      <c r="C163" s="3" t="str">
        <f t="shared" si="18"/>
        <v>0</v>
      </c>
      <c r="E163" s="3" t="str">
        <f t="shared" si="19"/>
        <v>0</v>
      </c>
      <c r="G163" s="3" t="str">
        <f t="shared" si="20"/>
        <v>0</v>
      </c>
      <c r="I163" s="3" t="str">
        <f t="shared" si="21"/>
        <v>0</v>
      </c>
      <c r="K163" s="3" t="str">
        <f t="shared" si="22"/>
        <v>0</v>
      </c>
      <c r="M163" s="3" t="str">
        <f t="shared" si="23"/>
        <v>0</v>
      </c>
      <c r="O163" s="3" t="str">
        <f t="shared" si="24"/>
        <v>0</v>
      </c>
      <c r="R163" s="3" t="str">
        <f t="shared" si="25"/>
        <v>0</v>
      </c>
      <c r="S163" s="4">
        <f t="shared" si="26"/>
        <v>0</v>
      </c>
    </row>
    <row r="164" spans="3:19" x14ac:dyDescent="0.25">
      <c r="C164" s="3" t="str">
        <f t="shared" si="18"/>
        <v>0</v>
      </c>
      <c r="E164" s="3" t="str">
        <f t="shared" si="19"/>
        <v>0</v>
      </c>
      <c r="G164" s="3" t="str">
        <f t="shared" si="20"/>
        <v>0</v>
      </c>
      <c r="I164" s="3" t="str">
        <f t="shared" si="21"/>
        <v>0</v>
      </c>
      <c r="K164" s="3" t="str">
        <f t="shared" si="22"/>
        <v>0</v>
      </c>
      <c r="M164" s="3" t="str">
        <f t="shared" si="23"/>
        <v>0</v>
      </c>
      <c r="O164" s="3" t="str">
        <f t="shared" si="24"/>
        <v>0</v>
      </c>
      <c r="R164" s="3" t="str">
        <f t="shared" si="25"/>
        <v>0</v>
      </c>
      <c r="S164" s="4">
        <f t="shared" si="26"/>
        <v>0</v>
      </c>
    </row>
    <row r="165" spans="3:19" x14ac:dyDescent="0.25">
      <c r="C165" s="3" t="str">
        <f t="shared" si="18"/>
        <v>0</v>
      </c>
      <c r="E165" s="3" t="str">
        <f t="shared" si="19"/>
        <v>0</v>
      </c>
      <c r="G165" s="3" t="str">
        <f t="shared" si="20"/>
        <v>0</v>
      </c>
      <c r="I165" s="3" t="str">
        <f t="shared" si="21"/>
        <v>0</v>
      </c>
      <c r="K165" s="3" t="str">
        <f t="shared" si="22"/>
        <v>0</v>
      </c>
      <c r="M165" s="3" t="str">
        <f t="shared" si="23"/>
        <v>0</v>
      </c>
      <c r="O165" s="3" t="str">
        <f t="shared" si="24"/>
        <v>0</v>
      </c>
      <c r="R165" s="3" t="str">
        <f t="shared" si="25"/>
        <v>0</v>
      </c>
      <c r="S165" s="4">
        <f t="shared" si="26"/>
        <v>0</v>
      </c>
    </row>
    <row r="166" spans="3:19" x14ac:dyDescent="0.25">
      <c r="C166" s="3" t="str">
        <f t="shared" si="18"/>
        <v>0</v>
      </c>
      <c r="E166" s="3" t="str">
        <f t="shared" si="19"/>
        <v>0</v>
      </c>
      <c r="G166" s="3" t="str">
        <f t="shared" si="20"/>
        <v>0</v>
      </c>
      <c r="I166" s="3" t="str">
        <f t="shared" si="21"/>
        <v>0</v>
      </c>
      <c r="K166" s="3" t="str">
        <f t="shared" si="22"/>
        <v>0</v>
      </c>
      <c r="M166" s="3" t="str">
        <f t="shared" si="23"/>
        <v>0</v>
      </c>
      <c r="O166" s="3" t="str">
        <f t="shared" si="24"/>
        <v>0</v>
      </c>
      <c r="R166" s="3" t="str">
        <f t="shared" si="25"/>
        <v>0</v>
      </c>
      <c r="S166" s="4">
        <f t="shared" si="26"/>
        <v>0</v>
      </c>
    </row>
    <row r="167" spans="3:19" x14ac:dyDescent="0.25">
      <c r="C167" s="3" t="str">
        <f t="shared" si="18"/>
        <v>0</v>
      </c>
      <c r="E167" s="3" t="str">
        <f t="shared" si="19"/>
        <v>0</v>
      </c>
      <c r="G167" s="3" t="str">
        <f t="shared" si="20"/>
        <v>0</v>
      </c>
      <c r="I167" s="3" t="str">
        <f t="shared" si="21"/>
        <v>0</v>
      </c>
      <c r="K167" s="3" t="str">
        <f t="shared" si="22"/>
        <v>0</v>
      </c>
      <c r="M167" s="3" t="str">
        <f t="shared" si="23"/>
        <v>0</v>
      </c>
      <c r="O167" s="3" t="str">
        <f t="shared" si="24"/>
        <v>0</v>
      </c>
      <c r="R167" s="3" t="str">
        <f t="shared" si="25"/>
        <v>0</v>
      </c>
      <c r="S167" s="4">
        <f t="shared" si="26"/>
        <v>0</v>
      </c>
    </row>
    <row r="168" spans="3:19" x14ac:dyDescent="0.25">
      <c r="C168" s="3" t="str">
        <f t="shared" si="18"/>
        <v>0</v>
      </c>
      <c r="E168" s="3" t="str">
        <f t="shared" si="19"/>
        <v>0</v>
      </c>
      <c r="G168" s="3" t="str">
        <f t="shared" si="20"/>
        <v>0</v>
      </c>
      <c r="I168" s="3" t="str">
        <f t="shared" si="21"/>
        <v>0</v>
      </c>
      <c r="K168" s="3" t="str">
        <f t="shared" si="22"/>
        <v>0</v>
      </c>
      <c r="M168" s="3" t="str">
        <f t="shared" si="23"/>
        <v>0</v>
      </c>
      <c r="O168" s="3" t="str">
        <f t="shared" si="24"/>
        <v>0</v>
      </c>
      <c r="R168" s="3" t="str">
        <f t="shared" si="25"/>
        <v>0</v>
      </c>
      <c r="S168" s="4">
        <f t="shared" si="26"/>
        <v>0</v>
      </c>
    </row>
    <row r="169" spans="3:19" x14ac:dyDescent="0.25">
      <c r="C169" s="3" t="str">
        <f t="shared" si="18"/>
        <v>0</v>
      </c>
      <c r="E169" s="3" t="str">
        <f t="shared" si="19"/>
        <v>0</v>
      </c>
      <c r="G169" s="3" t="str">
        <f t="shared" si="20"/>
        <v>0</v>
      </c>
      <c r="I169" s="3" t="str">
        <f t="shared" si="21"/>
        <v>0</v>
      </c>
      <c r="K169" s="3" t="str">
        <f t="shared" si="22"/>
        <v>0</v>
      </c>
      <c r="M169" s="3" t="str">
        <f t="shared" si="23"/>
        <v>0</v>
      </c>
      <c r="O169" s="3" t="str">
        <f t="shared" si="24"/>
        <v>0</v>
      </c>
      <c r="R169" s="3" t="str">
        <f t="shared" si="25"/>
        <v>0</v>
      </c>
      <c r="S169" s="4">
        <f t="shared" si="26"/>
        <v>0</v>
      </c>
    </row>
    <row r="170" spans="3:19" x14ac:dyDescent="0.25">
      <c r="C170" s="3" t="str">
        <f t="shared" si="18"/>
        <v>0</v>
      </c>
      <c r="E170" s="3" t="str">
        <f t="shared" si="19"/>
        <v>0</v>
      </c>
      <c r="G170" s="3" t="str">
        <f t="shared" si="20"/>
        <v>0</v>
      </c>
      <c r="I170" s="3" t="str">
        <f t="shared" si="21"/>
        <v>0</v>
      </c>
      <c r="K170" s="3" t="str">
        <f t="shared" si="22"/>
        <v>0</v>
      </c>
      <c r="M170" s="3" t="str">
        <f t="shared" si="23"/>
        <v>0</v>
      </c>
      <c r="O170" s="3" t="str">
        <f t="shared" si="24"/>
        <v>0</v>
      </c>
      <c r="R170" s="3" t="str">
        <f t="shared" si="25"/>
        <v>0</v>
      </c>
      <c r="S170" s="4">
        <f t="shared" si="26"/>
        <v>0</v>
      </c>
    </row>
    <row r="171" spans="3:19" x14ac:dyDescent="0.25">
      <c r="C171" s="3" t="str">
        <f t="shared" si="18"/>
        <v>0</v>
      </c>
      <c r="E171" s="3" t="str">
        <f t="shared" si="19"/>
        <v>0</v>
      </c>
      <c r="G171" s="3" t="str">
        <f t="shared" si="20"/>
        <v>0</v>
      </c>
      <c r="I171" s="3" t="str">
        <f t="shared" si="21"/>
        <v>0</v>
      </c>
      <c r="K171" s="3" t="str">
        <f t="shared" si="22"/>
        <v>0</v>
      </c>
      <c r="M171" s="3" t="str">
        <f t="shared" si="23"/>
        <v>0</v>
      </c>
      <c r="O171" s="3" t="str">
        <f t="shared" si="24"/>
        <v>0</v>
      </c>
      <c r="R171" s="3" t="str">
        <f t="shared" si="25"/>
        <v>0</v>
      </c>
      <c r="S171" s="4">
        <f t="shared" si="26"/>
        <v>0</v>
      </c>
    </row>
    <row r="172" spans="3:19" x14ac:dyDescent="0.25">
      <c r="C172" s="3" t="str">
        <f t="shared" si="18"/>
        <v>0</v>
      </c>
      <c r="E172" s="3" t="str">
        <f t="shared" si="19"/>
        <v>0</v>
      </c>
      <c r="G172" s="3" t="str">
        <f t="shared" si="20"/>
        <v>0</v>
      </c>
      <c r="I172" s="3" t="str">
        <f t="shared" si="21"/>
        <v>0</v>
      </c>
      <c r="K172" s="3" t="str">
        <f t="shared" si="22"/>
        <v>0</v>
      </c>
      <c r="M172" s="3" t="str">
        <f t="shared" si="23"/>
        <v>0</v>
      </c>
      <c r="O172" s="3" t="str">
        <f t="shared" si="24"/>
        <v>0</v>
      </c>
      <c r="R172" s="3" t="str">
        <f t="shared" si="25"/>
        <v>0</v>
      </c>
      <c r="S172" s="4">
        <f t="shared" si="26"/>
        <v>0</v>
      </c>
    </row>
    <row r="173" spans="3:19" x14ac:dyDescent="0.25">
      <c r="C173" s="3" t="str">
        <f t="shared" si="18"/>
        <v>0</v>
      </c>
      <c r="E173" s="3" t="str">
        <f t="shared" si="19"/>
        <v>0</v>
      </c>
      <c r="G173" s="3" t="str">
        <f t="shared" si="20"/>
        <v>0</v>
      </c>
      <c r="I173" s="3" t="str">
        <f t="shared" si="21"/>
        <v>0</v>
      </c>
      <c r="K173" s="3" t="str">
        <f t="shared" si="22"/>
        <v>0</v>
      </c>
      <c r="M173" s="3" t="str">
        <f t="shared" si="23"/>
        <v>0</v>
      </c>
      <c r="O173" s="3" t="str">
        <f t="shared" si="24"/>
        <v>0</v>
      </c>
      <c r="R173" s="3" t="str">
        <f t="shared" si="25"/>
        <v>0</v>
      </c>
      <c r="S173" s="4">
        <f t="shared" si="26"/>
        <v>0</v>
      </c>
    </row>
    <row r="174" spans="3:19" x14ac:dyDescent="0.25">
      <c r="C174" s="3" t="str">
        <f t="shared" si="18"/>
        <v>0</v>
      </c>
      <c r="E174" s="3" t="str">
        <f t="shared" si="19"/>
        <v>0</v>
      </c>
      <c r="G174" s="3" t="str">
        <f t="shared" si="20"/>
        <v>0</v>
      </c>
      <c r="I174" s="3" t="str">
        <f t="shared" si="21"/>
        <v>0</v>
      </c>
      <c r="K174" s="3" t="str">
        <f t="shared" si="22"/>
        <v>0</v>
      </c>
      <c r="M174" s="3" t="str">
        <f t="shared" si="23"/>
        <v>0</v>
      </c>
      <c r="O174" s="3" t="str">
        <f t="shared" si="24"/>
        <v>0</v>
      </c>
      <c r="R174" s="3" t="str">
        <f t="shared" si="25"/>
        <v>0</v>
      </c>
      <c r="S174" s="4">
        <f t="shared" si="26"/>
        <v>0</v>
      </c>
    </row>
    <row r="175" spans="3:19" x14ac:dyDescent="0.25">
      <c r="C175" s="3" t="str">
        <f t="shared" si="18"/>
        <v>0</v>
      </c>
      <c r="E175" s="3" t="str">
        <f t="shared" si="19"/>
        <v>0</v>
      </c>
      <c r="G175" s="3" t="str">
        <f t="shared" si="20"/>
        <v>0</v>
      </c>
      <c r="I175" s="3" t="str">
        <f t="shared" si="21"/>
        <v>0</v>
      </c>
      <c r="K175" s="3" t="str">
        <f t="shared" si="22"/>
        <v>0</v>
      </c>
      <c r="M175" s="3" t="str">
        <f t="shared" si="23"/>
        <v>0</v>
      </c>
      <c r="O175" s="3" t="str">
        <f t="shared" si="24"/>
        <v>0</v>
      </c>
      <c r="R175" s="3" t="str">
        <f t="shared" si="25"/>
        <v>0</v>
      </c>
      <c r="S175" s="4">
        <f t="shared" si="26"/>
        <v>0</v>
      </c>
    </row>
    <row r="176" spans="3:19" x14ac:dyDescent="0.25">
      <c r="C176" s="3" t="str">
        <f t="shared" si="18"/>
        <v>0</v>
      </c>
      <c r="E176" s="3" t="str">
        <f t="shared" si="19"/>
        <v>0</v>
      </c>
      <c r="G176" s="3" t="str">
        <f t="shared" si="20"/>
        <v>0</v>
      </c>
      <c r="I176" s="3" t="str">
        <f t="shared" si="21"/>
        <v>0</v>
      </c>
      <c r="K176" s="3" t="str">
        <f t="shared" si="22"/>
        <v>0</v>
      </c>
      <c r="M176" s="3" t="str">
        <f t="shared" si="23"/>
        <v>0</v>
      </c>
      <c r="O176" s="3" t="str">
        <f t="shared" si="24"/>
        <v>0</v>
      </c>
      <c r="R176" s="3" t="str">
        <f t="shared" si="25"/>
        <v>0</v>
      </c>
      <c r="S176" s="4">
        <f t="shared" si="26"/>
        <v>0</v>
      </c>
    </row>
    <row r="177" spans="3:19" x14ac:dyDescent="0.25">
      <c r="C177" s="3" t="str">
        <f t="shared" si="18"/>
        <v>0</v>
      </c>
      <c r="E177" s="3" t="str">
        <f t="shared" si="19"/>
        <v>0</v>
      </c>
      <c r="G177" s="3" t="str">
        <f t="shared" si="20"/>
        <v>0</v>
      </c>
      <c r="I177" s="3" t="str">
        <f t="shared" si="21"/>
        <v>0</v>
      </c>
      <c r="K177" s="3" t="str">
        <f t="shared" si="22"/>
        <v>0</v>
      </c>
      <c r="M177" s="3" t="str">
        <f t="shared" si="23"/>
        <v>0</v>
      </c>
      <c r="O177" s="3" t="str">
        <f t="shared" si="24"/>
        <v>0</v>
      </c>
      <c r="R177" s="3" t="str">
        <f t="shared" si="25"/>
        <v>0</v>
      </c>
      <c r="S177" s="4">
        <f t="shared" si="26"/>
        <v>0</v>
      </c>
    </row>
    <row r="178" spans="3:19" x14ac:dyDescent="0.25">
      <c r="C178" s="3" t="str">
        <f t="shared" si="18"/>
        <v>0</v>
      </c>
      <c r="E178" s="3" t="str">
        <f t="shared" si="19"/>
        <v>0</v>
      </c>
      <c r="G178" s="3" t="str">
        <f t="shared" si="20"/>
        <v>0</v>
      </c>
      <c r="I178" s="3" t="str">
        <f t="shared" si="21"/>
        <v>0</v>
      </c>
      <c r="K178" s="3" t="str">
        <f t="shared" si="22"/>
        <v>0</v>
      </c>
      <c r="M178" s="3" t="str">
        <f t="shared" si="23"/>
        <v>0</v>
      </c>
      <c r="O178" s="3" t="str">
        <f t="shared" si="24"/>
        <v>0</v>
      </c>
      <c r="R178" s="3" t="str">
        <f t="shared" si="25"/>
        <v>0</v>
      </c>
      <c r="S178" s="4">
        <f t="shared" si="26"/>
        <v>0</v>
      </c>
    </row>
    <row r="179" spans="3:19" x14ac:dyDescent="0.25">
      <c r="C179" s="3" t="str">
        <f t="shared" si="18"/>
        <v>0</v>
      </c>
      <c r="E179" s="3" t="str">
        <f t="shared" si="19"/>
        <v>0</v>
      </c>
      <c r="G179" s="3" t="str">
        <f t="shared" si="20"/>
        <v>0</v>
      </c>
      <c r="I179" s="3" t="str">
        <f t="shared" si="21"/>
        <v>0</v>
      </c>
      <c r="K179" s="3" t="str">
        <f t="shared" si="22"/>
        <v>0</v>
      </c>
      <c r="M179" s="3" t="str">
        <f t="shared" si="23"/>
        <v>0</v>
      </c>
      <c r="O179" s="3" t="str">
        <f t="shared" si="24"/>
        <v>0</v>
      </c>
      <c r="R179" s="3" t="str">
        <f t="shared" si="25"/>
        <v>0</v>
      </c>
      <c r="S179" s="4">
        <f t="shared" si="26"/>
        <v>0</v>
      </c>
    </row>
    <row r="180" spans="3:19" x14ac:dyDescent="0.25">
      <c r="C180" s="3" t="str">
        <f t="shared" si="18"/>
        <v>0</v>
      </c>
      <c r="E180" s="3" t="str">
        <f t="shared" si="19"/>
        <v>0</v>
      </c>
      <c r="G180" s="3" t="str">
        <f t="shared" si="20"/>
        <v>0</v>
      </c>
      <c r="I180" s="3" t="str">
        <f t="shared" si="21"/>
        <v>0</v>
      </c>
      <c r="K180" s="3" t="str">
        <f t="shared" si="22"/>
        <v>0</v>
      </c>
      <c r="M180" s="3" t="str">
        <f t="shared" si="23"/>
        <v>0</v>
      </c>
      <c r="O180" s="3" t="str">
        <f t="shared" si="24"/>
        <v>0</v>
      </c>
      <c r="R180" s="3" t="str">
        <f t="shared" si="25"/>
        <v>0</v>
      </c>
      <c r="S180" s="4">
        <f t="shared" si="26"/>
        <v>0</v>
      </c>
    </row>
    <row r="181" spans="3:19" x14ac:dyDescent="0.25">
      <c r="C181" s="3" t="str">
        <f t="shared" si="18"/>
        <v>0</v>
      </c>
      <c r="E181" s="3" t="str">
        <f t="shared" si="19"/>
        <v>0</v>
      </c>
      <c r="G181" s="3" t="str">
        <f t="shared" si="20"/>
        <v>0</v>
      </c>
      <c r="I181" s="3" t="str">
        <f t="shared" si="21"/>
        <v>0</v>
      </c>
      <c r="K181" s="3" t="str">
        <f t="shared" si="22"/>
        <v>0</v>
      </c>
      <c r="M181" s="3" t="str">
        <f t="shared" si="23"/>
        <v>0</v>
      </c>
      <c r="O181" s="3" t="str">
        <f t="shared" si="24"/>
        <v>0</v>
      </c>
      <c r="R181" s="3" t="str">
        <f t="shared" si="25"/>
        <v>0</v>
      </c>
      <c r="S181" s="4">
        <f t="shared" si="26"/>
        <v>0</v>
      </c>
    </row>
    <row r="182" spans="3:19" x14ac:dyDescent="0.25">
      <c r="C182" s="3" t="str">
        <f t="shared" si="18"/>
        <v>0</v>
      </c>
      <c r="E182" s="3" t="str">
        <f t="shared" si="19"/>
        <v>0</v>
      </c>
      <c r="G182" s="3" t="str">
        <f t="shared" si="20"/>
        <v>0</v>
      </c>
      <c r="I182" s="3" t="str">
        <f t="shared" si="21"/>
        <v>0</v>
      </c>
      <c r="K182" s="3" t="str">
        <f t="shared" si="22"/>
        <v>0</v>
      </c>
      <c r="M182" s="3" t="str">
        <f t="shared" si="23"/>
        <v>0</v>
      </c>
      <c r="O182" s="3" t="str">
        <f t="shared" si="24"/>
        <v>0</v>
      </c>
      <c r="R182" s="3" t="str">
        <f t="shared" si="25"/>
        <v>0</v>
      </c>
      <c r="S182" s="4">
        <f t="shared" si="26"/>
        <v>0</v>
      </c>
    </row>
    <row r="183" spans="3:19" x14ac:dyDescent="0.25">
      <c r="C183" s="3" t="str">
        <f t="shared" si="18"/>
        <v>0</v>
      </c>
      <c r="E183" s="3" t="str">
        <f t="shared" si="19"/>
        <v>0</v>
      </c>
      <c r="G183" s="3" t="str">
        <f t="shared" si="20"/>
        <v>0</v>
      </c>
      <c r="I183" s="3" t="str">
        <f t="shared" si="21"/>
        <v>0</v>
      </c>
      <c r="K183" s="3" t="str">
        <f t="shared" si="22"/>
        <v>0</v>
      </c>
      <c r="M183" s="3" t="str">
        <f t="shared" si="23"/>
        <v>0</v>
      </c>
      <c r="O183" s="3" t="str">
        <f t="shared" si="24"/>
        <v>0</v>
      </c>
      <c r="R183" s="3" t="str">
        <f t="shared" si="25"/>
        <v>0</v>
      </c>
      <c r="S183" s="4">
        <f t="shared" si="26"/>
        <v>0</v>
      </c>
    </row>
    <row r="184" spans="3:19" x14ac:dyDescent="0.25">
      <c r="C184" s="3" t="str">
        <f t="shared" si="18"/>
        <v>0</v>
      </c>
      <c r="E184" s="3" t="str">
        <f t="shared" si="19"/>
        <v>0</v>
      </c>
      <c r="G184" s="3" t="str">
        <f t="shared" si="20"/>
        <v>0</v>
      </c>
      <c r="I184" s="3" t="str">
        <f t="shared" si="21"/>
        <v>0</v>
      </c>
      <c r="K184" s="3" t="str">
        <f t="shared" si="22"/>
        <v>0</v>
      </c>
      <c r="M184" s="3" t="str">
        <f t="shared" si="23"/>
        <v>0</v>
      </c>
      <c r="O184" s="3" t="str">
        <f t="shared" si="24"/>
        <v>0</v>
      </c>
      <c r="R184" s="3" t="str">
        <f t="shared" si="25"/>
        <v>0</v>
      </c>
      <c r="S184" s="4">
        <f t="shared" si="26"/>
        <v>0</v>
      </c>
    </row>
    <row r="185" spans="3:19" x14ac:dyDescent="0.25">
      <c r="C185" s="3" t="str">
        <f t="shared" si="18"/>
        <v>0</v>
      </c>
      <c r="E185" s="3" t="str">
        <f t="shared" si="19"/>
        <v>0</v>
      </c>
      <c r="G185" s="3" t="str">
        <f t="shared" si="20"/>
        <v>0</v>
      </c>
      <c r="I185" s="3" t="str">
        <f t="shared" si="21"/>
        <v>0</v>
      </c>
      <c r="K185" s="3" t="str">
        <f t="shared" si="22"/>
        <v>0</v>
      </c>
      <c r="M185" s="3" t="str">
        <f t="shared" si="23"/>
        <v>0</v>
      </c>
      <c r="O185" s="3" t="str">
        <f t="shared" si="24"/>
        <v>0</v>
      </c>
      <c r="R185" s="3" t="str">
        <f t="shared" si="25"/>
        <v>0</v>
      </c>
      <c r="S185" s="4">
        <f t="shared" si="26"/>
        <v>0</v>
      </c>
    </row>
    <row r="186" spans="3:19" x14ac:dyDescent="0.25">
      <c r="C186" s="3" t="str">
        <f t="shared" si="18"/>
        <v>0</v>
      </c>
      <c r="E186" s="3" t="str">
        <f t="shared" si="19"/>
        <v>0</v>
      </c>
      <c r="G186" s="3" t="str">
        <f t="shared" si="20"/>
        <v>0</v>
      </c>
      <c r="I186" s="3" t="str">
        <f t="shared" si="21"/>
        <v>0</v>
      </c>
      <c r="K186" s="3" t="str">
        <f t="shared" si="22"/>
        <v>0</v>
      </c>
      <c r="M186" s="3" t="str">
        <f t="shared" si="23"/>
        <v>0</v>
      </c>
      <c r="O186" s="3" t="str">
        <f t="shared" si="24"/>
        <v>0</v>
      </c>
      <c r="R186" s="3" t="str">
        <f t="shared" si="25"/>
        <v>0</v>
      </c>
      <c r="S186" s="4">
        <f t="shared" si="26"/>
        <v>0</v>
      </c>
    </row>
    <row r="187" spans="3:19" x14ac:dyDescent="0.25">
      <c r="C187" s="3" t="str">
        <f t="shared" si="18"/>
        <v>0</v>
      </c>
      <c r="E187" s="3" t="str">
        <f t="shared" si="19"/>
        <v>0</v>
      </c>
      <c r="G187" s="3" t="str">
        <f t="shared" si="20"/>
        <v>0</v>
      </c>
      <c r="I187" s="3" t="str">
        <f t="shared" si="21"/>
        <v>0</v>
      </c>
      <c r="K187" s="3" t="str">
        <f t="shared" si="22"/>
        <v>0</v>
      </c>
      <c r="M187" s="3" t="str">
        <f t="shared" si="23"/>
        <v>0</v>
      </c>
      <c r="O187" s="3" t="str">
        <f t="shared" si="24"/>
        <v>0</v>
      </c>
      <c r="R187" s="3" t="str">
        <f t="shared" si="25"/>
        <v>0</v>
      </c>
      <c r="S187" s="4">
        <f t="shared" si="26"/>
        <v>0</v>
      </c>
    </row>
    <row r="188" spans="3:19" x14ac:dyDescent="0.25">
      <c r="C188" s="3" t="str">
        <f t="shared" si="18"/>
        <v>0</v>
      </c>
      <c r="E188" s="3" t="str">
        <f t="shared" si="19"/>
        <v>0</v>
      </c>
      <c r="G188" s="3" t="str">
        <f t="shared" si="20"/>
        <v>0</v>
      </c>
      <c r="I188" s="3" t="str">
        <f t="shared" si="21"/>
        <v>0</v>
      </c>
      <c r="K188" s="3" t="str">
        <f t="shared" si="22"/>
        <v>0</v>
      </c>
      <c r="M188" s="3" t="str">
        <f t="shared" si="23"/>
        <v>0</v>
      </c>
      <c r="O188" s="3" t="str">
        <f t="shared" si="24"/>
        <v>0</v>
      </c>
      <c r="R188" s="3" t="str">
        <f t="shared" si="25"/>
        <v>0</v>
      </c>
      <c r="S188" s="4">
        <f t="shared" si="26"/>
        <v>0</v>
      </c>
    </row>
    <row r="189" spans="3:19" x14ac:dyDescent="0.25">
      <c r="C189" s="3" t="str">
        <f t="shared" si="18"/>
        <v>0</v>
      </c>
      <c r="E189" s="3" t="str">
        <f t="shared" si="19"/>
        <v>0</v>
      </c>
      <c r="G189" s="3" t="str">
        <f t="shared" si="20"/>
        <v>0</v>
      </c>
      <c r="I189" s="3" t="str">
        <f t="shared" si="21"/>
        <v>0</v>
      </c>
      <c r="K189" s="3" t="str">
        <f t="shared" si="22"/>
        <v>0</v>
      </c>
      <c r="M189" s="3" t="str">
        <f t="shared" si="23"/>
        <v>0</v>
      </c>
      <c r="O189" s="3" t="str">
        <f t="shared" si="24"/>
        <v>0</v>
      </c>
      <c r="R189" s="3" t="str">
        <f t="shared" si="25"/>
        <v>0</v>
      </c>
      <c r="S189" s="4">
        <f t="shared" si="26"/>
        <v>0</v>
      </c>
    </row>
    <row r="190" spans="3:19" x14ac:dyDescent="0.25">
      <c r="C190" s="3" t="str">
        <f t="shared" si="18"/>
        <v>0</v>
      </c>
      <c r="E190" s="3" t="str">
        <f t="shared" si="19"/>
        <v>0</v>
      </c>
      <c r="G190" s="3" t="str">
        <f t="shared" si="20"/>
        <v>0</v>
      </c>
      <c r="I190" s="3" t="str">
        <f t="shared" si="21"/>
        <v>0</v>
      </c>
      <c r="K190" s="3" t="str">
        <f t="shared" si="22"/>
        <v>0</v>
      </c>
      <c r="M190" s="3" t="str">
        <f t="shared" si="23"/>
        <v>0</v>
      </c>
      <c r="O190" s="3" t="str">
        <f t="shared" si="24"/>
        <v>0</v>
      </c>
      <c r="R190" s="3" t="str">
        <f t="shared" si="25"/>
        <v>0</v>
      </c>
      <c r="S190" s="4">
        <f t="shared" si="26"/>
        <v>0</v>
      </c>
    </row>
    <row r="191" spans="3:19" x14ac:dyDescent="0.25">
      <c r="C191" s="3" t="str">
        <f t="shared" si="18"/>
        <v>0</v>
      </c>
      <c r="E191" s="3" t="str">
        <f t="shared" si="19"/>
        <v>0</v>
      </c>
      <c r="G191" s="3" t="str">
        <f t="shared" si="20"/>
        <v>0</v>
      </c>
      <c r="I191" s="3" t="str">
        <f t="shared" si="21"/>
        <v>0</v>
      </c>
      <c r="K191" s="3" t="str">
        <f t="shared" si="22"/>
        <v>0</v>
      </c>
      <c r="M191" s="3" t="str">
        <f t="shared" si="23"/>
        <v>0</v>
      </c>
      <c r="O191" s="3" t="str">
        <f t="shared" si="24"/>
        <v>0</v>
      </c>
      <c r="R191" s="3" t="str">
        <f t="shared" si="25"/>
        <v>0</v>
      </c>
      <c r="S191" s="4">
        <f t="shared" si="26"/>
        <v>0</v>
      </c>
    </row>
    <row r="192" spans="3:19" x14ac:dyDescent="0.25">
      <c r="C192" s="3" t="str">
        <f t="shared" si="18"/>
        <v>0</v>
      </c>
      <c r="E192" s="3" t="str">
        <f t="shared" si="19"/>
        <v>0</v>
      </c>
      <c r="G192" s="3" t="str">
        <f t="shared" si="20"/>
        <v>0</v>
      </c>
      <c r="I192" s="3" t="str">
        <f t="shared" si="21"/>
        <v>0</v>
      </c>
      <c r="K192" s="3" t="str">
        <f t="shared" si="22"/>
        <v>0</v>
      </c>
      <c r="M192" s="3" t="str">
        <f t="shared" si="23"/>
        <v>0</v>
      </c>
      <c r="O192" s="3" t="str">
        <f t="shared" si="24"/>
        <v>0</v>
      </c>
      <c r="R192" s="3" t="str">
        <f t="shared" si="25"/>
        <v>0</v>
      </c>
      <c r="S192" s="4">
        <f t="shared" si="26"/>
        <v>0</v>
      </c>
    </row>
    <row r="193" spans="3:19" x14ac:dyDescent="0.25">
      <c r="C193" s="3" t="str">
        <f t="shared" si="18"/>
        <v>0</v>
      </c>
      <c r="E193" s="3" t="str">
        <f t="shared" si="19"/>
        <v>0</v>
      </c>
      <c r="G193" s="3" t="str">
        <f t="shared" si="20"/>
        <v>0</v>
      </c>
      <c r="I193" s="3" t="str">
        <f t="shared" si="21"/>
        <v>0</v>
      </c>
      <c r="K193" s="3" t="str">
        <f t="shared" si="22"/>
        <v>0</v>
      </c>
      <c r="M193" s="3" t="str">
        <f t="shared" si="23"/>
        <v>0</v>
      </c>
      <c r="O193" s="3" t="str">
        <f t="shared" si="24"/>
        <v>0</v>
      </c>
      <c r="R193" s="3" t="str">
        <f t="shared" si="25"/>
        <v>0</v>
      </c>
      <c r="S193" s="4">
        <f t="shared" si="26"/>
        <v>0</v>
      </c>
    </row>
    <row r="194" spans="3:19" x14ac:dyDescent="0.25">
      <c r="C194" s="3" t="str">
        <f t="shared" si="18"/>
        <v>0</v>
      </c>
      <c r="E194" s="3" t="str">
        <f t="shared" si="19"/>
        <v>0</v>
      </c>
      <c r="G194" s="3" t="str">
        <f t="shared" si="20"/>
        <v>0</v>
      </c>
      <c r="I194" s="3" t="str">
        <f t="shared" si="21"/>
        <v>0</v>
      </c>
      <c r="K194" s="3" t="str">
        <f t="shared" si="22"/>
        <v>0</v>
      </c>
      <c r="M194" s="3" t="str">
        <f t="shared" si="23"/>
        <v>0</v>
      </c>
      <c r="O194" s="3" t="str">
        <f t="shared" si="24"/>
        <v>0</v>
      </c>
      <c r="R194" s="3" t="str">
        <f t="shared" si="25"/>
        <v>0</v>
      </c>
      <c r="S194" s="4">
        <f t="shared" si="26"/>
        <v>0</v>
      </c>
    </row>
    <row r="195" spans="3:19" x14ac:dyDescent="0.25">
      <c r="C195" s="3" t="str">
        <f t="shared" ref="C195:C258" si="27">IF(ISBLANK(B195),"0",IF(B195&lt;=6.3,"3",IF(B195&gt;6.5,"0",IF(B195=6.5,"1",IF(B195&lt;=6.4,"2",IF(B195&gt;6.4,"1",IF(B195&gt;6.3,"2")))))))</f>
        <v>0</v>
      </c>
      <c r="E195" s="3" t="str">
        <f t="shared" ref="E195:E258" si="28">IF(D195&gt;=20,"4",IF(D195&gt;=15,"3",IF(D195&gt;=11,"2",IF(D195=10,"1",IF(D195&lt;10,"0")))))</f>
        <v>0</v>
      </c>
      <c r="G195" s="3" t="str">
        <f t="shared" ref="G195:G258" si="29">IF(F195&gt;=8,"3",IF(F195&gt;=6,"2",IF(F195&gt;=4,"1",IF(F195&lt;4,"0"))))</f>
        <v>0</v>
      </c>
      <c r="I195" s="3" t="str">
        <f t="shared" ref="I195:I258" si="30">IF(H195&gt;=160,"4",IF(H195&gt;=140,"3",IF(H195&gt;=130,"2",IF(H195=120,"1",IF(H195&lt;120,"0")))))</f>
        <v>0</v>
      </c>
      <c r="K195" s="3" t="str">
        <f t="shared" ref="K195:K258" si="31">IF(ISBLANK(J195),"0",IF(J195="+","1",IF(J195="-","0")))</f>
        <v>0</v>
      </c>
      <c r="M195" s="3" t="str">
        <f t="shared" ref="M195:M258" si="32">IF(L195&lt;1.1,"0",IF(L195&lt;=8.9,"3",IF(L195&gt;9.8,"0",IF(L195&gt;9.5,"1",IF(L195&gt;8.9,"2",IF(L195&lt;=9.5,"2",IF(L195&gt;1.1,"3")))))))</f>
        <v>0</v>
      </c>
      <c r="O195" s="3" t="str">
        <f t="shared" ref="O195:O258" si="33">IF(N195&gt;=5,"3",IF(N195&gt;=4.5,"2",IF(N195&gt;=4,"1",IF(N195&lt;4,"0"))))</f>
        <v>0</v>
      </c>
      <c r="R195" s="3" t="str">
        <f t="shared" ref="R195:R258" si="34">IF(ISBLANK(Q195),"0","1")</f>
        <v>0</v>
      </c>
      <c r="S195" s="4">
        <f t="shared" ref="S195:S258" si="35">SUM(C195+E195+G195+I195+K195+M195+O195+P195+R195)</f>
        <v>0</v>
      </c>
    </row>
    <row r="196" spans="3:19" x14ac:dyDescent="0.25">
      <c r="C196" s="3" t="str">
        <f t="shared" si="27"/>
        <v>0</v>
      </c>
      <c r="E196" s="3" t="str">
        <f t="shared" si="28"/>
        <v>0</v>
      </c>
      <c r="G196" s="3" t="str">
        <f t="shared" si="29"/>
        <v>0</v>
      </c>
      <c r="I196" s="3" t="str">
        <f t="shared" si="30"/>
        <v>0</v>
      </c>
      <c r="K196" s="3" t="str">
        <f t="shared" si="31"/>
        <v>0</v>
      </c>
      <c r="M196" s="3" t="str">
        <f t="shared" si="32"/>
        <v>0</v>
      </c>
      <c r="O196" s="3" t="str">
        <f t="shared" si="33"/>
        <v>0</v>
      </c>
      <c r="R196" s="3" t="str">
        <f t="shared" si="34"/>
        <v>0</v>
      </c>
      <c r="S196" s="4">
        <f t="shared" si="35"/>
        <v>0</v>
      </c>
    </row>
    <row r="197" spans="3:19" x14ac:dyDescent="0.25">
      <c r="C197" s="3" t="str">
        <f t="shared" si="27"/>
        <v>0</v>
      </c>
      <c r="E197" s="3" t="str">
        <f t="shared" si="28"/>
        <v>0</v>
      </c>
      <c r="G197" s="3" t="str">
        <f t="shared" si="29"/>
        <v>0</v>
      </c>
      <c r="I197" s="3" t="str">
        <f t="shared" si="30"/>
        <v>0</v>
      </c>
      <c r="K197" s="3" t="str">
        <f t="shared" si="31"/>
        <v>0</v>
      </c>
      <c r="M197" s="3" t="str">
        <f t="shared" si="32"/>
        <v>0</v>
      </c>
      <c r="O197" s="3" t="str">
        <f t="shared" si="33"/>
        <v>0</v>
      </c>
      <c r="R197" s="3" t="str">
        <f t="shared" si="34"/>
        <v>0</v>
      </c>
      <c r="S197" s="4">
        <f t="shared" si="35"/>
        <v>0</v>
      </c>
    </row>
    <row r="198" spans="3:19" x14ac:dyDescent="0.25">
      <c r="C198" s="3" t="str">
        <f t="shared" si="27"/>
        <v>0</v>
      </c>
      <c r="E198" s="3" t="str">
        <f t="shared" si="28"/>
        <v>0</v>
      </c>
      <c r="G198" s="3" t="str">
        <f t="shared" si="29"/>
        <v>0</v>
      </c>
      <c r="I198" s="3" t="str">
        <f t="shared" si="30"/>
        <v>0</v>
      </c>
      <c r="K198" s="3" t="str">
        <f t="shared" si="31"/>
        <v>0</v>
      </c>
      <c r="M198" s="3" t="str">
        <f t="shared" si="32"/>
        <v>0</v>
      </c>
      <c r="O198" s="3" t="str">
        <f t="shared" si="33"/>
        <v>0</v>
      </c>
      <c r="R198" s="3" t="str">
        <f t="shared" si="34"/>
        <v>0</v>
      </c>
      <c r="S198" s="4">
        <f t="shared" si="35"/>
        <v>0</v>
      </c>
    </row>
    <row r="199" spans="3:19" x14ac:dyDescent="0.25">
      <c r="C199" s="3" t="str">
        <f t="shared" si="27"/>
        <v>0</v>
      </c>
      <c r="E199" s="3" t="str">
        <f t="shared" si="28"/>
        <v>0</v>
      </c>
      <c r="G199" s="3" t="str">
        <f t="shared" si="29"/>
        <v>0</v>
      </c>
      <c r="I199" s="3" t="str">
        <f t="shared" si="30"/>
        <v>0</v>
      </c>
      <c r="K199" s="3" t="str">
        <f t="shared" si="31"/>
        <v>0</v>
      </c>
      <c r="M199" s="3" t="str">
        <f t="shared" si="32"/>
        <v>0</v>
      </c>
      <c r="O199" s="3" t="str">
        <f t="shared" si="33"/>
        <v>0</v>
      </c>
      <c r="R199" s="3" t="str">
        <f t="shared" si="34"/>
        <v>0</v>
      </c>
      <c r="S199" s="4">
        <f t="shared" si="35"/>
        <v>0</v>
      </c>
    </row>
    <row r="200" spans="3:19" x14ac:dyDescent="0.25">
      <c r="C200" s="3" t="str">
        <f t="shared" si="27"/>
        <v>0</v>
      </c>
      <c r="E200" s="3" t="str">
        <f t="shared" si="28"/>
        <v>0</v>
      </c>
      <c r="G200" s="3" t="str">
        <f t="shared" si="29"/>
        <v>0</v>
      </c>
      <c r="I200" s="3" t="str">
        <f t="shared" si="30"/>
        <v>0</v>
      </c>
      <c r="K200" s="3" t="str">
        <f t="shared" si="31"/>
        <v>0</v>
      </c>
      <c r="M200" s="3" t="str">
        <f t="shared" si="32"/>
        <v>0</v>
      </c>
      <c r="O200" s="3" t="str">
        <f t="shared" si="33"/>
        <v>0</v>
      </c>
      <c r="R200" s="3" t="str">
        <f t="shared" si="34"/>
        <v>0</v>
      </c>
      <c r="S200" s="4">
        <f t="shared" si="35"/>
        <v>0</v>
      </c>
    </row>
    <row r="201" spans="3:19" x14ac:dyDescent="0.25">
      <c r="C201" s="3" t="str">
        <f t="shared" si="27"/>
        <v>0</v>
      </c>
      <c r="E201" s="3" t="str">
        <f t="shared" si="28"/>
        <v>0</v>
      </c>
      <c r="G201" s="3" t="str">
        <f t="shared" si="29"/>
        <v>0</v>
      </c>
      <c r="I201" s="3" t="str">
        <f t="shared" si="30"/>
        <v>0</v>
      </c>
      <c r="K201" s="3" t="str">
        <f t="shared" si="31"/>
        <v>0</v>
      </c>
      <c r="M201" s="3" t="str">
        <f t="shared" si="32"/>
        <v>0</v>
      </c>
      <c r="O201" s="3" t="str">
        <f t="shared" si="33"/>
        <v>0</v>
      </c>
      <c r="R201" s="3" t="str">
        <f t="shared" si="34"/>
        <v>0</v>
      </c>
      <c r="S201" s="4">
        <f t="shared" si="35"/>
        <v>0</v>
      </c>
    </row>
    <row r="202" spans="3:19" x14ac:dyDescent="0.25">
      <c r="C202" s="3" t="str">
        <f t="shared" si="27"/>
        <v>0</v>
      </c>
      <c r="E202" s="3" t="str">
        <f t="shared" si="28"/>
        <v>0</v>
      </c>
      <c r="G202" s="3" t="str">
        <f t="shared" si="29"/>
        <v>0</v>
      </c>
      <c r="I202" s="3" t="str">
        <f t="shared" si="30"/>
        <v>0</v>
      </c>
      <c r="K202" s="3" t="str">
        <f t="shared" si="31"/>
        <v>0</v>
      </c>
      <c r="M202" s="3" t="str">
        <f t="shared" si="32"/>
        <v>0</v>
      </c>
      <c r="O202" s="3" t="str">
        <f t="shared" si="33"/>
        <v>0</v>
      </c>
      <c r="R202" s="3" t="str">
        <f t="shared" si="34"/>
        <v>0</v>
      </c>
      <c r="S202" s="4">
        <f t="shared" si="35"/>
        <v>0</v>
      </c>
    </row>
    <row r="203" spans="3:19" x14ac:dyDescent="0.25">
      <c r="C203" s="3" t="str">
        <f t="shared" si="27"/>
        <v>0</v>
      </c>
      <c r="E203" s="3" t="str">
        <f t="shared" si="28"/>
        <v>0</v>
      </c>
      <c r="G203" s="3" t="str">
        <f t="shared" si="29"/>
        <v>0</v>
      </c>
      <c r="I203" s="3" t="str">
        <f t="shared" si="30"/>
        <v>0</v>
      </c>
      <c r="K203" s="3" t="str">
        <f t="shared" si="31"/>
        <v>0</v>
      </c>
      <c r="M203" s="3" t="str">
        <f t="shared" si="32"/>
        <v>0</v>
      </c>
      <c r="O203" s="3" t="str">
        <f t="shared" si="33"/>
        <v>0</v>
      </c>
      <c r="R203" s="3" t="str">
        <f t="shared" si="34"/>
        <v>0</v>
      </c>
      <c r="S203" s="4">
        <f t="shared" si="35"/>
        <v>0</v>
      </c>
    </row>
    <row r="204" spans="3:19" x14ac:dyDescent="0.25">
      <c r="C204" s="3" t="str">
        <f t="shared" si="27"/>
        <v>0</v>
      </c>
      <c r="E204" s="3" t="str">
        <f t="shared" si="28"/>
        <v>0</v>
      </c>
      <c r="G204" s="3" t="str">
        <f t="shared" si="29"/>
        <v>0</v>
      </c>
      <c r="I204" s="3" t="str">
        <f t="shared" si="30"/>
        <v>0</v>
      </c>
      <c r="K204" s="3" t="str">
        <f t="shared" si="31"/>
        <v>0</v>
      </c>
      <c r="M204" s="3" t="str">
        <f t="shared" si="32"/>
        <v>0</v>
      </c>
      <c r="O204" s="3" t="str">
        <f t="shared" si="33"/>
        <v>0</v>
      </c>
      <c r="R204" s="3" t="str">
        <f t="shared" si="34"/>
        <v>0</v>
      </c>
      <c r="S204" s="4">
        <f t="shared" si="35"/>
        <v>0</v>
      </c>
    </row>
    <row r="205" spans="3:19" x14ac:dyDescent="0.25">
      <c r="C205" s="3" t="str">
        <f t="shared" si="27"/>
        <v>0</v>
      </c>
      <c r="E205" s="3" t="str">
        <f t="shared" si="28"/>
        <v>0</v>
      </c>
      <c r="G205" s="3" t="str">
        <f t="shared" si="29"/>
        <v>0</v>
      </c>
      <c r="I205" s="3" t="str">
        <f t="shared" si="30"/>
        <v>0</v>
      </c>
      <c r="K205" s="3" t="str">
        <f t="shared" si="31"/>
        <v>0</v>
      </c>
      <c r="M205" s="3" t="str">
        <f t="shared" si="32"/>
        <v>0</v>
      </c>
      <c r="O205" s="3" t="str">
        <f t="shared" si="33"/>
        <v>0</v>
      </c>
      <c r="R205" s="3" t="str">
        <f t="shared" si="34"/>
        <v>0</v>
      </c>
      <c r="S205" s="4">
        <f t="shared" si="35"/>
        <v>0</v>
      </c>
    </row>
    <row r="206" spans="3:19" x14ac:dyDescent="0.25">
      <c r="C206" s="3" t="str">
        <f t="shared" si="27"/>
        <v>0</v>
      </c>
      <c r="E206" s="3" t="str">
        <f t="shared" si="28"/>
        <v>0</v>
      </c>
      <c r="G206" s="3" t="str">
        <f t="shared" si="29"/>
        <v>0</v>
      </c>
      <c r="I206" s="3" t="str">
        <f t="shared" si="30"/>
        <v>0</v>
      </c>
      <c r="K206" s="3" t="str">
        <f t="shared" si="31"/>
        <v>0</v>
      </c>
      <c r="M206" s="3" t="str">
        <f t="shared" si="32"/>
        <v>0</v>
      </c>
      <c r="O206" s="3" t="str">
        <f t="shared" si="33"/>
        <v>0</v>
      </c>
      <c r="R206" s="3" t="str">
        <f t="shared" si="34"/>
        <v>0</v>
      </c>
      <c r="S206" s="4">
        <f t="shared" si="35"/>
        <v>0</v>
      </c>
    </row>
    <row r="207" spans="3:19" x14ac:dyDescent="0.25">
      <c r="C207" s="3" t="str">
        <f t="shared" si="27"/>
        <v>0</v>
      </c>
      <c r="E207" s="3" t="str">
        <f t="shared" si="28"/>
        <v>0</v>
      </c>
      <c r="G207" s="3" t="str">
        <f t="shared" si="29"/>
        <v>0</v>
      </c>
      <c r="I207" s="3" t="str">
        <f t="shared" si="30"/>
        <v>0</v>
      </c>
      <c r="K207" s="3" t="str">
        <f t="shared" si="31"/>
        <v>0</v>
      </c>
      <c r="M207" s="3" t="str">
        <f t="shared" si="32"/>
        <v>0</v>
      </c>
      <c r="O207" s="3" t="str">
        <f t="shared" si="33"/>
        <v>0</v>
      </c>
      <c r="R207" s="3" t="str">
        <f t="shared" si="34"/>
        <v>0</v>
      </c>
      <c r="S207" s="4">
        <f t="shared" si="35"/>
        <v>0</v>
      </c>
    </row>
    <row r="208" spans="3:19" x14ac:dyDescent="0.25">
      <c r="C208" s="3" t="str">
        <f t="shared" si="27"/>
        <v>0</v>
      </c>
      <c r="E208" s="3" t="str">
        <f t="shared" si="28"/>
        <v>0</v>
      </c>
      <c r="G208" s="3" t="str">
        <f t="shared" si="29"/>
        <v>0</v>
      </c>
      <c r="I208" s="3" t="str">
        <f t="shared" si="30"/>
        <v>0</v>
      </c>
      <c r="K208" s="3" t="str">
        <f t="shared" si="31"/>
        <v>0</v>
      </c>
      <c r="M208" s="3" t="str">
        <f t="shared" si="32"/>
        <v>0</v>
      </c>
      <c r="O208" s="3" t="str">
        <f t="shared" si="33"/>
        <v>0</v>
      </c>
      <c r="R208" s="3" t="str">
        <f t="shared" si="34"/>
        <v>0</v>
      </c>
      <c r="S208" s="4">
        <f t="shared" si="35"/>
        <v>0</v>
      </c>
    </row>
    <row r="209" spans="3:19" x14ac:dyDescent="0.25">
      <c r="C209" s="3" t="str">
        <f t="shared" si="27"/>
        <v>0</v>
      </c>
      <c r="E209" s="3" t="str">
        <f t="shared" si="28"/>
        <v>0</v>
      </c>
      <c r="G209" s="3" t="str">
        <f t="shared" si="29"/>
        <v>0</v>
      </c>
      <c r="I209" s="3" t="str">
        <f t="shared" si="30"/>
        <v>0</v>
      </c>
      <c r="K209" s="3" t="str">
        <f t="shared" si="31"/>
        <v>0</v>
      </c>
      <c r="M209" s="3" t="str">
        <f t="shared" si="32"/>
        <v>0</v>
      </c>
      <c r="O209" s="3" t="str">
        <f t="shared" si="33"/>
        <v>0</v>
      </c>
      <c r="R209" s="3" t="str">
        <f t="shared" si="34"/>
        <v>0</v>
      </c>
      <c r="S209" s="4">
        <f t="shared" si="35"/>
        <v>0</v>
      </c>
    </row>
    <row r="210" spans="3:19" x14ac:dyDescent="0.25">
      <c r="C210" s="3" t="str">
        <f t="shared" si="27"/>
        <v>0</v>
      </c>
      <c r="E210" s="3" t="str">
        <f t="shared" si="28"/>
        <v>0</v>
      </c>
      <c r="G210" s="3" t="str">
        <f t="shared" si="29"/>
        <v>0</v>
      </c>
      <c r="I210" s="3" t="str">
        <f t="shared" si="30"/>
        <v>0</v>
      </c>
      <c r="K210" s="3" t="str">
        <f t="shared" si="31"/>
        <v>0</v>
      </c>
      <c r="M210" s="3" t="str">
        <f t="shared" si="32"/>
        <v>0</v>
      </c>
      <c r="O210" s="3" t="str">
        <f t="shared" si="33"/>
        <v>0</v>
      </c>
      <c r="R210" s="3" t="str">
        <f t="shared" si="34"/>
        <v>0</v>
      </c>
      <c r="S210" s="4">
        <f t="shared" si="35"/>
        <v>0</v>
      </c>
    </row>
    <row r="211" spans="3:19" x14ac:dyDescent="0.25">
      <c r="C211" s="3" t="str">
        <f t="shared" si="27"/>
        <v>0</v>
      </c>
      <c r="E211" s="3" t="str">
        <f t="shared" si="28"/>
        <v>0</v>
      </c>
      <c r="G211" s="3" t="str">
        <f t="shared" si="29"/>
        <v>0</v>
      </c>
      <c r="I211" s="3" t="str">
        <f t="shared" si="30"/>
        <v>0</v>
      </c>
      <c r="K211" s="3" t="str">
        <f t="shared" si="31"/>
        <v>0</v>
      </c>
      <c r="M211" s="3" t="str">
        <f t="shared" si="32"/>
        <v>0</v>
      </c>
      <c r="O211" s="3" t="str">
        <f t="shared" si="33"/>
        <v>0</v>
      </c>
      <c r="R211" s="3" t="str">
        <f t="shared" si="34"/>
        <v>0</v>
      </c>
      <c r="S211" s="4">
        <f t="shared" si="35"/>
        <v>0</v>
      </c>
    </row>
    <row r="212" spans="3:19" x14ac:dyDescent="0.25">
      <c r="C212" s="3" t="str">
        <f t="shared" si="27"/>
        <v>0</v>
      </c>
      <c r="E212" s="3" t="str">
        <f t="shared" si="28"/>
        <v>0</v>
      </c>
      <c r="G212" s="3" t="str">
        <f t="shared" si="29"/>
        <v>0</v>
      </c>
      <c r="I212" s="3" t="str">
        <f t="shared" si="30"/>
        <v>0</v>
      </c>
      <c r="K212" s="3" t="str">
        <f t="shared" si="31"/>
        <v>0</v>
      </c>
      <c r="M212" s="3" t="str">
        <f t="shared" si="32"/>
        <v>0</v>
      </c>
      <c r="O212" s="3" t="str">
        <f t="shared" si="33"/>
        <v>0</v>
      </c>
      <c r="R212" s="3" t="str">
        <f t="shared" si="34"/>
        <v>0</v>
      </c>
      <c r="S212" s="4">
        <f t="shared" si="35"/>
        <v>0</v>
      </c>
    </row>
    <row r="213" spans="3:19" x14ac:dyDescent="0.25">
      <c r="C213" s="3" t="str">
        <f t="shared" si="27"/>
        <v>0</v>
      </c>
      <c r="E213" s="3" t="str">
        <f t="shared" si="28"/>
        <v>0</v>
      </c>
      <c r="G213" s="3" t="str">
        <f t="shared" si="29"/>
        <v>0</v>
      </c>
      <c r="I213" s="3" t="str">
        <f t="shared" si="30"/>
        <v>0</v>
      </c>
      <c r="K213" s="3" t="str">
        <f t="shared" si="31"/>
        <v>0</v>
      </c>
      <c r="M213" s="3" t="str">
        <f t="shared" si="32"/>
        <v>0</v>
      </c>
      <c r="O213" s="3" t="str">
        <f t="shared" si="33"/>
        <v>0</v>
      </c>
      <c r="R213" s="3" t="str">
        <f t="shared" si="34"/>
        <v>0</v>
      </c>
      <c r="S213" s="4">
        <f t="shared" si="35"/>
        <v>0</v>
      </c>
    </row>
    <row r="214" spans="3:19" x14ac:dyDescent="0.25">
      <c r="C214" s="3" t="str">
        <f t="shared" si="27"/>
        <v>0</v>
      </c>
      <c r="E214" s="3" t="str">
        <f t="shared" si="28"/>
        <v>0</v>
      </c>
      <c r="G214" s="3" t="str">
        <f t="shared" si="29"/>
        <v>0</v>
      </c>
      <c r="I214" s="3" t="str">
        <f t="shared" si="30"/>
        <v>0</v>
      </c>
      <c r="K214" s="3" t="str">
        <f t="shared" si="31"/>
        <v>0</v>
      </c>
      <c r="M214" s="3" t="str">
        <f t="shared" si="32"/>
        <v>0</v>
      </c>
      <c r="O214" s="3" t="str">
        <f t="shared" si="33"/>
        <v>0</v>
      </c>
      <c r="R214" s="3" t="str">
        <f t="shared" si="34"/>
        <v>0</v>
      </c>
      <c r="S214" s="4">
        <f t="shared" si="35"/>
        <v>0</v>
      </c>
    </row>
    <row r="215" spans="3:19" x14ac:dyDescent="0.25">
      <c r="C215" s="3" t="str">
        <f t="shared" si="27"/>
        <v>0</v>
      </c>
      <c r="E215" s="3" t="str">
        <f t="shared" si="28"/>
        <v>0</v>
      </c>
      <c r="G215" s="3" t="str">
        <f t="shared" si="29"/>
        <v>0</v>
      </c>
      <c r="I215" s="3" t="str">
        <f t="shared" si="30"/>
        <v>0</v>
      </c>
      <c r="K215" s="3" t="str">
        <f t="shared" si="31"/>
        <v>0</v>
      </c>
      <c r="M215" s="3" t="str">
        <f t="shared" si="32"/>
        <v>0</v>
      </c>
      <c r="O215" s="3" t="str">
        <f t="shared" si="33"/>
        <v>0</v>
      </c>
      <c r="R215" s="3" t="str">
        <f t="shared" si="34"/>
        <v>0</v>
      </c>
      <c r="S215" s="4">
        <f t="shared" si="35"/>
        <v>0</v>
      </c>
    </row>
    <row r="216" spans="3:19" x14ac:dyDescent="0.25">
      <c r="C216" s="3" t="str">
        <f t="shared" si="27"/>
        <v>0</v>
      </c>
      <c r="E216" s="3" t="str">
        <f t="shared" si="28"/>
        <v>0</v>
      </c>
      <c r="G216" s="3" t="str">
        <f t="shared" si="29"/>
        <v>0</v>
      </c>
      <c r="I216" s="3" t="str">
        <f t="shared" si="30"/>
        <v>0</v>
      </c>
      <c r="K216" s="3" t="str">
        <f t="shared" si="31"/>
        <v>0</v>
      </c>
      <c r="M216" s="3" t="str">
        <f t="shared" si="32"/>
        <v>0</v>
      </c>
      <c r="O216" s="3" t="str">
        <f t="shared" si="33"/>
        <v>0</v>
      </c>
      <c r="R216" s="3" t="str">
        <f t="shared" si="34"/>
        <v>0</v>
      </c>
      <c r="S216" s="4">
        <f t="shared" si="35"/>
        <v>0</v>
      </c>
    </row>
    <row r="217" spans="3:19" x14ac:dyDescent="0.25">
      <c r="C217" s="3" t="str">
        <f t="shared" si="27"/>
        <v>0</v>
      </c>
      <c r="E217" s="3" t="str">
        <f t="shared" si="28"/>
        <v>0</v>
      </c>
      <c r="G217" s="3" t="str">
        <f t="shared" si="29"/>
        <v>0</v>
      </c>
      <c r="I217" s="3" t="str">
        <f t="shared" si="30"/>
        <v>0</v>
      </c>
      <c r="K217" s="3" t="str">
        <f t="shared" si="31"/>
        <v>0</v>
      </c>
      <c r="M217" s="3" t="str">
        <f t="shared" si="32"/>
        <v>0</v>
      </c>
      <c r="O217" s="3" t="str">
        <f t="shared" si="33"/>
        <v>0</v>
      </c>
      <c r="R217" s="3" t="str">
        <f t="shared" si="34"/>
        <v>0</v>
      </c>
      <c r="S217" s="4">
        <f t="shared" si="35"/>
        <v>0</v>
      </c>
    </row>
    <row r="218" spans="3:19" x14ac:dyDescent="0.25">
      <c r="C218" s="3" t="str">
        <f t="shared" si="27"/>
        <v>0</v>
      </c>
      <c r="E218" s="3" t="str">
        <f t="shared" si="28"/>
        <v>0</v>
      </c>
      <c r="G218" s="3" t="str">
        <f t="shared" si="29"/>
        <v>0</v>
      </c>
      <c r="I218" s="3" t="str">
        <f t="shared" si="30"/>
        <v>0</v>
      </c>
      <c r="K218" s="3" t="str">
        <f t="shared" si="31"/>
        <v>0</v>
      </c>
      <c r="M218" s="3" t="str">
        <f t="shared" si="32"/>
        <v>0</v>
      </c>
      <c r="O218" s="3" t="str">
        <f t="shared" si="33"/>
        <v>0</v>
      </c>
      <c r="R218" s="3" t="str">
        <f t="shared" si="34"/>
        <v>0</v>
      </c>
      <c r="S218" s="4">
        <f t="shared" si="35"/>
        <v>0</v>
      </c>
    </row>
    <row r="219" spans="3:19" x14ac:dyDescent="0.25">
      <c r="C219" s="3" t="str">
        <f t="shared" si="27"/>
        <v>0</v>
      </c>
      <c r="E219" s="3" t="str">
        <f t="shared" si="28"/>
        <v>0</v>
      </c>
      <c r="G219" s="3" t="str">
        <f t="shared" si="29"/>
        <v>0</v>
      </c>
      <c r="I219" s="3" t="str">
        <f t="shared" si="30"/>
        <v>0</v>
      </c>
      <c r="K219" s="3" t="str">
        <f t="shared" si="31"/>
        <v>0</v>
      </c>
      <c r="M219" s="3" t="str">
        <f t="shared" si="32"/>
        <v>0</v>
      </c>
      <c r="O219" s="3" t="str">
        <f t="shared" si="33"/>
        <v>0</v>
      </c>
      <c r="R219" s="3" t="str">
        <f t="shared" si="34"/>
        <v>0</v>
      </c>
      <c r="S219" s="4">
        <f t="shared" si="35"/>
        <v>0</v>
      </c>
    </row>
    <row r="220" spans="3:19" x14ac:dyDescent="0.25">
      <c r="C220" s="3" t="str">
        <f t="shared" si="27"/>
        <v>0</v>
      </c>
      <c r="E220" s="3" t="str">
        <f t="shared" si="28"/>
        <v>0</v>
      </c>
      <c r="G220" s="3" t="str">
        <f t="shared" si="29"/>
        <v>0</v>
      </c>
      <c r="I220" s="3" t="str">
        <f t="shared" si="30"/>
        <v>0</v>
      </c>
      <c r="K220" s="3" t="str">
        <f t="shared" si="31"/>
        <v>0</v>
      </c>
      <c r="M220" s="3" t="str">
        <f t="shared" si="32"/>
        <v>0</v>
      </c>
      <c r="O220" s="3" t="str">
        <f t="shared" si="33"/>
        <v>0</v>
      </c>
      <c r="R220" s="3" t="str">
        <f t="shared" si="34"/>
        <v>0</v>
      </c>
      <c r="S220" s="4">
        <f t="shared" si="35"/>
        <v>0</v>
      </c>
    </row>
    <row r="221" spans="3:19" x14ac:dyDescent="0.25">
      <c r="C221" s="3" t="str">
        <f t="shared" si="27"/>
        <v>0</v>
      </c>
      <c r="E221" s="3" t="str">
        <f t="shared" si="28"/>
        <v>0</v>
      </c>
      <c r="G221" s="3" t="str">
        <f t="shared" si="29"/>
        <v>0</v>
      </c>
      <c r="I221" s="3" t="str">
        <f t="shared" si="30"/>
        <v>0</v>
      </c>
      <c r="K221" s="3" t="str">
        <f t="shared" si="31"/>
        <v>0</v>
      </c>
      <c r="M221" s="3" t="str">
        <f t="shared" si="32"/>
        <v>0</v>
      </c>
      <c r="O221" s="3" t="str">
        <f t="shared" si="33"/>
        <v>0</v>
      </c>
      <c r="R221" s="3" t="str">
        <f t="shared" si="34"/>
        <v>0</v>
      </c>
      <c r="S221" s="4">
        <f t="shared" si="35"/>
        <v>0</v>
      </c>
    </row>
    <row r="222" spans="3:19" x14ac:dyDescent="0.25">
      <c r="C222" s="3" t="str">
        <f t="shared" si="27"/>
        <v>0</v>
      </c>
      <c r="E222" s="3" t="str">
        <f t="shared" si="28"/>
        <v>0</v>
      </c>
      <c r="G222" s="3" t="str">
        <f t="shared" si="29"/>
        <v>0</v>
      </c>
      <c r="I222" s="3" t="str">
        <f t="shared" si="30"/>
        <v>0</v>
      </c>
      <c r="K222" s="3" t="str">
        <f t="shared" si="31"/>
        <v>0</v>
      </c>
      <c r="M222" s="3" t="str">
        <f t="shared" si="32"/>
        <v>0</v>
      </c>
      <c r="O222" s="3" t="str">
        <f t="shared" si="33"/>
        <v>0</v>
      </c>
      <c r="R222" s="3" t="str">
        <f t="shared" si="34"/>
        <v>0</v>
      </c>
      <c r="S222" s="4">
        <f t="shared" si="35"/>
        <v>0</v>
      </c>
    </row>
    <row r="223" spans="3:19" x14ac:dyDescent="0.25">
      <c r="C223" s="3" t="str">
        <f t="shared" si="27"/>
        <v>0</v>
      </c>
      <c r="E223" s="3" t="str">
        <f t="shared" si="28"/>
        <v>0</v>
      </c>
      <c r="G223" s="3" t="str">
        <f t="shared" si="29"/>
        <v>0</v>
      </c>
      <c r="I223" s="3" t="str">
        <f t="shared" si="30"/>
        <v>0</v>
      </c>
      <c r="K223" s="3" t="str">
        <f t="shared" si="31"/>
        <v>0</v>
      </c>
      <c r="M223" s="3" t="str">
        <f t="shared" si="32"/>
        <v>0</v>
      </c>
      <c r="O223" s="3" t="str">
        <f t="shared" si="33"/>
        <v>0</v>
      </c>
      <c r="R223" s="3" t="str">
        <f t="shared" si="34"/>
        <v>0</v>
      </c>
      <c r="S223" s="4">
        <f t="shared" si="35"/>
        <v>0</v>
      </c>
    </row>
    <row r="224" spans="3:19" x14ac:dyDescent="0.25">
      <c r="C224" s="3" t="str">
        <f t="shared" si="27"/>
        <v>0</v>
      </c>
      <c r="E224" s="3" t="str">
        <f t="shared" si="28"/>
        <v>0</v>
      </c>
      <c r="G224" s="3" t="str">
        <f t="shared" si="29"/>
        <v>0</v>
      </c>
      <c r="I224" s="3" t="str">
        <f t="shared" si="30"/>
        <v>0</v>
      </c>
      <c r="K224" s="3" t="str">
        <f t="shared" si="31"/>
        <v>0</v>
      </c>
      <c r="M224" s="3" t="str">
        <f t="shared" si="32"/>
        <v>0</v>
      </c>
      <c r="O224" s="3" t="str">
        <f t="shared" si="33"/>
        <v>0</v>
      </c>
      <c r="R224" s="3" t="str">
        <f t="shared" si="34"/>
        <v>0</v>
      </c>
      <c r="S224" s="4">
        <f t="shared" si="35"/>
        <v>0</v>
      </c>
    </row>
    <row r="225" spans="3:19" x14ac:dyDescent="0.25">
      <c r="C225" s="3" t="str">
        <f t="shared" si="27"/>
        <v>0</v>
      </c>
      <c r="E225" s="3" t="str">
        <f t="shared" si="28"/>
        <v>0</v>
      </c>
      <c r="G225" s="3" t="str">
        <f t="shared" si="29"/>
        <v>0</v>
      </c>
      <c r="I225" s="3" t="str">
        <f t="shared" si="30"/>
        <v>0</v>
      </c>
      <c r="K225" s="3" t="str">
        <f t="shared" si="31"/>
        <v>0</v>
      </c>
      <c r="M225" s="3" t="str">
        <f t="shared" si="32"/>
        <v>0</v>
      </c>
      <c r="O225" s="3" t="str">
        <f t="shared" si="33"/>
        <v>0</v>
      </c>
      <c r="R225" s="3" t="str">
        <f t="shared" si="34"/>
        <v>0</v>
      </c>
      <c r="S225" s="4">
        <f t="shared" si="35"/>
        <v>0</v>
      </c>
    </row>
    <row r="226" spans="3:19" x14ac:dyDescent="0.25">
      <c r="C226" s="3" t="str">
        <f t="shared" si="27"/>
        <v>0</v>
      </c>
      <c r="E226" s="3" t="str">
        <f t="shared" si="28"/>
        <v>0</v>
      </c>
      <c r="G226" s="3" t="str">
        <f t="shared" si="29"/>
        <v>0</v>
      </c>
      <c r="I226" s="3" t="str">
        <f t="shared" si="30"/>
        <v>0</v>
      </c>
      <c r="K226" s="3" t="str">
        <f t="shared" si="31"/>
        <v>0</v>
      </c>
      <c r="M226" s="3" t="str">
        <f t="shared" si="32"/>
        <v>0</v>
      </c>
      <c r="O226" s="3" t="str">
        <f t="shared" si="33"/>
        <v>0</v>
      </c>
      <c r="R226" s="3" t="str">
        <f t="shared" si="34"/>
        <v>0</v>
      </c>
      <c r="S226" s="4">
        <f t="shared" si="35"/>
        <v>0</v>
      </c>
    </row>
    <row r="227" spans="3:19" x14ac:dyDescent="0.25">
      <c r="C227" s="3" t="str">
        <f t="shared" si="27"/>
        <v>0</v>
      </c>
      <c r="E227" s="3" t="str">
        <f t="shared" si="28"/>
        <v>0</v>
      </c>
      <c r="G227" s="3" t="str">
        <f t="shared" si="29"/>
        <v>0</v>
      </c>
      <c r="I227" s="3" t="str">
        <f t="shared" si="30"/>
        <v>0</v>
      </c>
      <c r="K227" s="3" t="str">
        <f t="shared" si="31"/>
        <v>0</v>
      </c>
      <c r="M227" s="3" t="str">
        <f t="shared" si="32"/>
        <v>0</v>
      </c>
      <c r="O227" s="3" t="str">
        <f t="shared" si="33"/>
        <v>0</v>
      </c>
      <c r="R227" s="3" t="str">
        <f t="shared" si="34"/>
        <v>0</v>
      </c>
      <c r="S227" s="4">
        <f t="shared" si="35"/>
        <v>0</v>
      </c>
    </row>
    <row r="228" spans="3:19" x14ac:dyDescent="0.25">
      <c r="C228" s="3" t="str">
        <f t="shared" si="27"/>
        <v>0</v>
      </c>
      <c r="E228" s="3" t="str">
        <f t="shared" si="28"/>
        <v>0</v>
      </c>
      <c r="G228" s="3" t="str">
        <f t="shared" si="29"/>
        <v>0</v>
      </c>
      <c r="I228" s="3" t="str">
        <f t="shared" si="30"/>
        <v>0</v>
      </c>
      <c r="K228" s="3" t="str">
        <f t="shared" si="31"/>
        <v>0</v>
      </c>
      <c r="M228" s="3" t="str">
        <f t="shared" si="32"/>
        <v>0</v>
      </c>
      <c r="O228" s="3" t="str">
        <f t="shared" si="33"/>
        <v>0</v>
      </c>
      <c r="R228" s="3" t="str">
        <f t="shared" si="34"/>
        <v>0</v>
      </c>
      <c r="S228" s="4">
        <f t="shared" si="35"/>
        <v>0</v>
      </c>
    </row>
    <row r="229" spans="3:19" x14ac:dyDescent="0.25">
      <c r="C229" s="3" t="str">
        <f t="shared" si="27"/>
        <v>0</v>
      </c>
      <c r="E229" s="3" t="str">
        <f t="shared" si="28"/>
        <v>0</v>
      </c>
      <c r="G229" s="3" t="str">
        <f t="shared" si="29"/>
        <v>0</v>
      </c>
      <c r="I229" s="3" t="str">
        <f t="shared" si="30"/>
        <v>0</v>
      </c>
      <c r="K229" s="3" t="str">
        <f t="shared" si="31"/>
        <v>0</v>
      </c>
      <c r="M229" s="3" t="str">
        <f t="shared" si="32"/>
        <v>0</v>
      </c>
      <c r="O229" s="3" t="str">
        <f t="shared" si="33"/>
        <v>0</v>
      </c>
      <c r="R229" s="3" t="str">
        <f t="shared" si="34"/>
        <v>0</v>
      </c>
      <c r="S229" s="4">
        <f t="shared" si="35"/>
        <v>0</v>
      </c>
    </row>
    <row r="230" spans="3:19" x14ac:dyDescent="0.25">
      <c r="C230" s="3" t="str">
        <f t="shared" si="27"/>
        <v>0</v>
      </c>
      <c r="E230" s="3" t="str">
        <f t="shared" si="28"/>
        <v>0</v>
      </c>
      <c r="G230" s="3" t="str">
        <f t="shared" si="29"/>
        <v>0</v>
      </c>
      <c r="I230" s="3" t="str">
        <f t="shared" si="30"/>
        <v>0</v>
      </c>
      <c r="K230" s="3" t="str">
        <f t="shared" si="31"/>
        <v>0</v>
      </c>
      <c r="M230" s="3" t="str">
        <f t="shared" si="32"/>
        <v>0</v>
      </c>
      <c r="O230" s="3" t="str">
        <f t="shared" si="33"/>
        <v>0</v>
      </c>
      <c r="R230" s="3" t="str">
        <f t="shared" si="34"/>
        <v>0</v>
      </c>
      <c r="S230" s="4">
        <f t="shared" si="35"/>
        <v>0</v>
      </c>
    </row>
    <row r="231" spans="3:19" x14ac:dyDescent="0.25">
      <c r="C231" s="3" t="str">
        <f t="shared" si="27"/>
        <v>0</v>
      </c>
      <c r="E231" s="3" t="str">
        <f t="shared" si="28"/>
        <v>0</v>
      </c>
      <c r="G231" s="3" t="str">
        <f t="shared" si="29"/>
        <v>0</v>
      </c>
      <c r="I231" s="3" t="str">
        <f t="shared" si="30"/>
        <v>0</v>
      </c>
      <c r="K231" s="3" t="str">
        <f t="shared" si="31"/>
        <v>0</v>
      </c>
      <c r="M231" s="3" t="str">
        <f t="shared" si="32"/>
        <v>0</v>
      </c>
      <c r="O231" s="3" t="str">
        <f t="shared" si="33"/>
        <v>0</v>
      </c>
      <c r="R231" s="3" t="str">
        <f t="shared" si="34"/>
        <v>0</v>
      </c>
      <c r="S231" s="4">
        <f t="shared" si="35"/>
        <v>0</v>
      </c>
    </row>
    <row r="232" spans="3:19" x14ac:dyDescent="0.25">
      <c r="C232" s="3" t="str">
        <f t="shared" si="27"/>
        <v>0</v>
      </c>
      <c r="E232" s="3" t="str">
        <f t="shared" si="28"/>
        <v>0</v>
      </c>
      <c r="G232" s="3" t="str">
        <f t="shared" si="29"/>
        <v>0</v>
      </c>
      <c r="I232" s="3" t="str">
        <f t="shared" si="30"/>
        <v>0</v>
      </c>
      <c r="K232" s="3" t="str">
        <f t="shared" si="31"/>
        <v>0</v>
      </c>
      <c r="M232" s="3" t="str">
        <f t="shared" si="32"/>
        <v>0</v>
      </c>
      <c r="O232" s="3" t="str">
        <f t="shared" si="33"/>
        <v>0</v>
      </c>
      <c r="R232" s="3" t="str">
        <f t="shared" si="34"/>
        <v>0</v>
      </c>
      <c r="S232" s="4">
        <f t="shared" si="35"/>
        <v>0</v>
      </c>
    </row>
    <row r="233" spans="3:19" x14ac:dyDescent="0.25">
      <c r="C233" s="3" t="str">
        <f t="shared" si="27"/>
        <v>0</v>
      </c>
      <c r="E233" s="3" t="str">
        <f t="shared" si="28"/>
        <v>0</v>
      </c>
      <c r="G233" s="3" t="str">
        <f t="shared" si="29"/>
        <v>0</v>
      </c>
      <c r="I233" s="3" t="str">
        <f t="shared" si="30"/>
        <v>0</v>
      </c>
      <c r="K233" s="3" t="str">
        <f t="shared" si="31"/>
        <v>0</v>
      </c>
      <c r="M233" s="3" t="str">
        <f t="shared" si="32"/>
        <v>0</v>
      </c>
      <c r="O233" s="3" t="str">
        <f t="shared" si="33"/>
        <v>0</v>
      </c>
      <c r="R233" s="3" t="str">
        <f t="shared" si="34"/>
        <v>0</v>
      </c>
      <c r="S233" s="4">
        <f t="shared" si="35"/>
        <v>0</v>
      </c>
    </row>
    <row r="234" spans="3:19" x14ac:dyDescent="0.25">
      <c r="C234" s="3" t="str">
        <f t="shared" si="27"/>
        <v>0</v>
      </c>
      <c r="E234" s="3" t="str">
        <f t="shared" si="28"/>
        <v>0</v>
      </c>
      <c r="G234" s="3" t="str">
        <f t="shared" si="29"/>
        <v>0</v>
      </c>
      <c r="I234" s="3" t="str">
        <f t="shared" si="30"/>
        <v>0</v>
      </c>
      <c r="K234" s="3" t="str">
        <f t="shared" si="31"/>
        <v>0</v>
      </c>
      <c r="M234" s="3" t="str">
        <f t="shared" si="32"/>
        <v>0</v>
      </c>
      <c r="O234" s="3" t="str">
        <f t="shared" si="33"/>
        <v>0</v>
      </c>
      <c r="R234" s="3" t="str">
        <f t="shared" si="34"/>
        <v>0</v>
      </c>
      <c r="S234" s="4">
        <f t="shared" si="35"/>
        <v>0</v>
      </c>
    </row>
    <row r="235" spans="3:19" x14ac:dyDescent="0.25">
      <c r="C235" s="3" t="str">
        <f t="shared" si="27"/>
        <v>0</v>
      </c>
      <c r="E235" s="3" t="str">
        <f t="shared" si="28"/>
        <v>0</v>
      </c>
      <c r="G235" s="3" t="str">
        <f t="shared" si="29"/>
        <v>0</v>
      </c>
      <c r="I235" s="3" t="str">
        <f t="shared" si="30"/>
        <v>0</v>
      </c>
      <c r="K235" s="3" t="str">
        <f t="shared" si="31"/>
        <v>0</v>
      </c>
      <c r="M235" s="3" t="str">
        <f t="shared" si="32"/>
        <v>0</v>
      </c>
      <c r="O235" s="3" t="str">
        <f t="shared" si="33"/>
        <v>0</v>
      </c>
      <c r="R235" s="3" t="str">
        <f t="shared" si="34"/>
        <v>0</v>
      </c>
      <c r="S235" s="4">
        <f t="shared" si="35"/>
        <v>0</v>
      </c>
    </row>
    <row r="236" spans="3:19" x14ac:dyDescent="0.25">
      <c r="C236" s="3" t="str">
        <f t="shared" si="27"/>
        <v>0</v>
      </c>
      <c r="E236" s="3" t="str">
        <f t="shared" si="28"/>
        <v>0</v>
      </c>
      <c r="G236" s="3" t="str">
        <f t="shared" si="29"/>
        <v>0</v>
      </c>
      <c r="I236" s="3" t="str">
        <f t="shared" si="30"/>
        <v>0</v>
      </c>
      <c r="K236" s="3" t="str">
        <f t="shared" si="31"/>
        <v>0</v>
      </c>
      <c r="M236" s="3" t="str">
        <f t="shared" si="32"/>
        <v>0</v>
      </c>
      <c r="O236" s="3" t="str">
        <f t="shared" si="33"/>
        <v>0</v>
      </c>
      <c r="R236" s="3" t="str">
        <f t="shared" si="34"/>
        <v>0</v>
      </c>
      <c r="S236" s="4">
        <f t="shared" si="35"/>
        <v>0</v>
      </c>
    </row>
    <row r="237" spans="3:19" x14ac:dyDescent="0.25">
      <c r="C237" s="3" t="str">
        <f t="shared" si="27"/>
        <v>0</v>
      </c>
      <c r="E237" s="3" t="str">
        <f t="shared" si="28"/>
        <v>0</v>
      </c>
      <c r="G237" s="3" t="str">
        <f t="shared" si="29"/>
        <v>0</v>
      </c>
      <c r="I237" s="3" t="str">
        <f t="shared" si="30"/>
        <v>0</v>
      </c>
      <c r="K237" s="3" t="str">
        <f t="shared" si="31"/>
        <v>0</v>
      </c>
      <c r="M237" s="3" t="str">
        <f t="shared" si="32"/>
        <v>0</v>
      </c>
      <c r="O237" s="3" t="str">
        <f t="shared" si="33"/>
        <v>0</v>
      </c>
      <c r="R237" s="3" t="str">
        <f t="shared" si="34"/>
        <v>0</v>
      </c>
      <c r="S237" s="4">
        <f t="shared" si="35"/>
        <v>0</v>
      </c>
    </row>
    <row r="238" spans="3:19" x14ac:dyDescent="0.25">
      <c r="C238" s="3" t="str">
        <f t="shared" si="27"/>
        <v>0</v>
      </c>
      <c r="E238" s="3" t="str">
        <f t="shared" si="28"/>
        <v>0</v>
      </c>
      <c r="G238" s="3" t="str">
        <f t="shared" si="29"/>
        <v>0</v>
      </c>
      <c r="I238" s="3" t="str">
        <f t="shared" si="30"/>
        <v>0</v>
      </c>
      <c r="K238" s="3" t="str">
        <f t="shared" si="31"/>
        <v>0</v>
      </c>
      <c r="M238" s="3" t="str">
        <f t="shared" si="32"/>
        <v>0</v>
      </c>
      <c r="O238" s="3" t="str">
        <f t="shared" si="33"/>
        <v>0</v>
      </c>
      <c r="R238" s="3" t="str">
        <f t="shared" si="34"/>
        <v>0</v>
      </c>
      <c r="S238" s="4">
        <f t="shared" si="35"/>
        <v>0</v>
      </c>
    </row>
    <row r="239" spans="3:19" x14ac:dyDescent="0.25">
      <c r="C239" s="3" t="str">
        <f t="shared" si="27"/>
        <v>0</v>
      </c>
      <c r="E239" s="3" t="str">
        <f t="shared" si="28"/>
        <v>0</v>
      </c>
      <c r="G239" s="3" t="str">
        <f t="shared" si="29"/>
        <v>0</v>
      </c>
      <c r="I239" s="3" t="str">
        <f t="shared" si="30"/>
        <v>0</v>
      </c>
      <c r="K239" s="3" t="str">
        <f t="shared" si="31"/>
        <v>0</v>
      </c>
      <c r="M239" s="3" t="str">
        <f t="shared" si="32"/>
        <v>0</v>
      </c>
      <c r="O239" s="3" t="str">
        <f t="shared" si="33"/>
        <v>0</v>
      </c>
      <c r="R239" s="3" t="str">
        <f t="shared" si="34"/>
        <v>0</v>
      </c>
      <c r="S239" s="4">
        <f t="shared" si="35"/>
        <v>0</v>
      </c>
    </row>
    <row r="240" spans="3:19" x14ac:dyDescent="0.25">
      <c r="C240" s="3" t="str">
        <f t="shared" si="27"/>
        <v>0</v>
      </c>
      <c r="E240" s="3" t="str">
        <f t="shared" si="28"/>
        <v>0</v>
      </c>
      <c r="G240" s="3" t="str">
        <f t="shared" si="29"/>
        <v>0</v>
      </c>
      <c r="I240" s="3" t="str">
        <f t="shared" si="30"/>
        <v>0</v>
      </c>
      <c r="K240" s="3" t="str">
        <f t="shared" si="31"/>
        <v>0</v>
      </c>
      <c r="M240" s="3" t="str">
        <f t="shared" si="32"/>
        <v>0</v>
      </c>
      <c r="O240" s="3" t="str">
        <f t="shared" si="33"/>
        <v>0</v>
      </c>
      <c r="R240" s="3" t="str">
        <f t="shared" si="34"/>
        <v>0</v>
      </c>
      <c r="S240" s="4">
        <f t="shared" si="35"/>
        <v>0</v>
      </c>
    </row>
    <row r="241" spans="3:19" x14ac:dyDescent="0.25">
      <c r="C241" s="3" t="str">
        <f t="shared" si="27"/>
        <v>0</v>
      </c>
      <c r="E241" s="3" t="str">
        <f t="shared" si="28"/>
        <v>0</v>
      </c>
      <c r="G241" s="3" t="str">
        <f t="shared" si="29"/>
        <v>0</v>
      </c>
      <c r="I241" s="3" t="str">
        <f t="shared" si="30"/>
        <v>0</v>
      </c>
      <c r="K241" s="3" t="str">
        <f t="shared" si="31"/>
        <v>0</v>
      </c>
      <c r="M241" s="3" t="str">
        <f t="shared" si="32"/>
        <v>0</v>
      </c>
      <c r="O241" s="3" t="str">
        <f t="shared" si="33"/>
        <v>0</v>
      </c>
      <c r="R241" s="3" t="str">
        <f t="shared" si="34"/>
        <v>0</v>
      </c>
      <c r="S241" s="4">
        <f t="shared" si="35"/>
        <v>0</v>
      </c>
    </row>
    <row r="242" spans="3:19" x14ac:dyDescent="0.25">
      <c r="C242" s="3" t="str">
        <f t="shared" si="27"/>
        <v>0</v>
      </c>
      <c r="E242" s="3" t="str">
        <f t="shared" si="28"/>
        <v>0</v>
      </c>
      <c r="G242" s="3" t="str">
        <f t="shared" si="29"/>
        <v>0</v>
      </c>
      <c r="I242" s="3" t="str">
        <f t="shared" si="30"/>
        <v>0</v>
      </c>
      <c r="K242" s="3" t="str">
        <f t="shared" si="31"/>
        <v>0</v>
      </c>
      <c r="M242" s="3" t="str">
        <f t="shared" si="32"/>
        <v>0</v>
      </c>
      <c r="O242" s="3" t="str">
        <f t="shared" si="33"/>
        <v>0</v>
      </c>
      <c r="R242" s="3" t="str">
        <f t="shared" si="34"/>
        <v>0</v>
      </c>
      <c r="S242" s="4">
        <f t="shared" si="35"/>
        <v>0</v>
      </c>
    </row>
    <row r="243" spans="3:19" x14ac:dyDescent="0.25">
      <c r="C243" s="3" t="str">
        <f t="shared" si="27"/>
        <v>0</v>
      </c>
      <c r="E243" s="3" t="str">
        <f t="shared" si="28"/>
        <v>0</v>
      </c>
      <c r="G243" s="3" t="str">
        <f t="shared" si="29"/>
        <v>0</v>
      </c>
      <c r="I243" s="3" t="str">
        <f t="shared" si="30"/>
        <v>0</v>
      </c>
      <c r="K243" s="3" t="str">
        <f t="shared" si="31"/>
        <v>0</v>
      </c>
      <c r="M243" s="3" t="str">
        <f t="shared" si="32"/>
        <v>0</v>
      </c>
      <c r="O243" s="3" t="str">
        <f t="shared" si="33"/>
        <v>0</v>
      </c>
      <c r="R243" s="3" t="str">
        <f t="shared" si="34"/>
        <v>0</v>
      </c>
      <c r="S243" s="4">
        <f t="shared" si="35"/>
        <v>0</v>
      </c>
    </row>
    <row r="244" spans="3:19" x14ac:dyDescent="0.25">
      <c r="C244" s="3" t="str">
        <f t="shared" si="27"/>
        <v>0</v>
      </c>
      <c r="E244" s="3" t="str">
        <f t="shared" si="28"/>
        <v>0</v>
      </c>
      <c r="G244" s="3" t="str">
        <f t="shared" si="29"/>
        <v>0</v>
      </c>
      <c r="I244" s="3" t="str">
        <f t="shared" si="30"/>
        <v>0</v>
      </c>
      <c r="K244" s="3" t="str">
        <f t="shared" si="31"/>
        <v>0</v>
      </c>
      <c r="M244" s="3" t="str">
        <f t="shared" si="32"/>
        <v>0</v>
      </c>
      <c r="O244" s="3" t="str">
        <f t="shared" si="33"/>
        <v>0</v>
      </c>
      <c r="R244" s="3" t="str">
        <f t="shared" si="34"/>
        <v>0</v>
      </c>
      <c r="S244" s="4">
        <f t="shared" si="35"/>
        <v>0</v>
      </c>
    </row>
    <row r="245" spans="3:19" x14ac:dyDescent="0.25">
      <c r="C245" s="3" t="str">
        <f t="shared" si="27"/>
        <v>0</v>
      </c>
      <c r="E245" s="3" t="str">
        <f t="shared" si="28"/>
        <v>0</v>
      </c>
      <c r="G245" s="3" t="str">
        <f t="shared" si="29"/>
        <v>0</v>
      </c>
      <c r="I245" s="3" t="str">
        <f t="shared" si="30"/>
        <v>0</v>
      </c>
      <c r="K245" s="3" t="str">
        <f t="shared" si="31"/>
        <v>0</v>
      </c>
      <c r="M245" s="3" t="str">
        <f t="shared" si="32"/>
        <v>0</v>
      </c>
      <c r="O245" s="3" t="str">
        <f t="shared" si="33"/>
        <v>0</v>
      </c>
      <c r="R245" s="3" t="str">
        <f t="shared" si="34"/>
        <v>0</v>
      </c>
      <c r="S245" s="4">
        <f t="shared" si="35"/>
        <v>0</v>
      </c>
    </row>
    <row r="246" spans="3:19" x14ac:dyDescent="0.25">
      <c r="C246" s="3" t="str">
        <f t="shared" si="27"/>
        <v>0</v>
      </c>
      <c r="E246" s="3" t="str">
        <f t="shared" si="28"/>
        <v>0</v>
      </c>
      <c r="G246" s="3" t="str">
        <f t="shared" si="29"/>
        <v>0</v>
      </c>
      <c r="I246" s="3" t="str">
        <f t="shared" si="30"/>
        <v>0</v>
      </c>
      <c r="K246" s="3" t="str">
        <f t="shared" si="31"/>
        <v>0</v>
      </c>
      <c r="M246" s="3" t="str">
        <f t="shared" si="32"/>
        <v>0</v>
      </c>
      <c r="O246" s="3" t="str">
        <f t="shared" si="33"/>
        <v>0</v>
      </c>
      <c r="R246" s="3" t="str">
        <f t="shared" si="34"/>
        <v>0</v>
      </c>
      <c r="S246" s="4">
        <f t="shared" si="35"/>
        <v>0</v>
      </c>
    </row>
    <row r="247" spans="3:19" x14ac:dyDescent="0.25">
      <c r="C247" s="3" t="str">
        <f t="shared" si="27"/>
        <v>0</v>
      </c>
      <c r="E247" s="3" t="str">
        <f t="shared" si="28"/>
        <v>0</v>
      </c>
      <c r="G247" s="3" t="str">
        <f t="shared" si="29"/>
        <v>0</v>
      </c>
      <c r="I247" s="3" t="str">
        <f t="shared" si="30"/>
        <v>0</v>
      </c>
      <c r="K247" s="3" t="str">
        <f t="shared" si="31"/>
        <v>0</v>
      </c>
      <c r="M247" s="3" t="str">
        <f t="shared" si="32"/>
        <v>0</v>
      </c>
      <c r="O247" s="3" t="str">
        <f t="shared" si="33"/>
        <v>0</v>
      </c>
      <c r="R247" s="3" t="str">
        <f t="shared" si="34"/>
        <v>0</v>
      </c>
      <c r="S247" s="4">
        <f t="shared" si="35"/>
        <v>0</v>
      </c>
    </row>
    <row r="248" spans="3:19" x14ac:dyDescent="0.25">
      <c r="C248" s="3" t="str">
        <f t="shared" si="27"/>
        <v>0</v>
      </c>
      <c r="E248" s="3" t="str">
        <f t="shared" si="28"/>
        <v>0</v>
      </c>
      <c r="G248" s="3" t="str">
        <f t="shared" si="29"/>
        <v>0</v>
      </c>
      <c r="I248" s="3" t="str">
        <f t="shared" si="30"/>
        <v>0</v>
      </c>
      <c r="K248" s="3" t="str">
        <f t="shared" si="31"/>
        <v>0</v>
      </c>
      <c r="M248" s="3" t="str">
        <f t="shared" si="32"/>
        <v>0</v>
      </c>
      <c r="O248" s="3" t="str">
        <f t="shared" si="33"/>
        <v>0</v>
      </c>
      <c r="R248" s="3" t="str">
        <f t="shared" si="34"/>
        <v>0</v>
      </c>
      <c r="S248" s="4">
        <f t="shared" si="35"/>
        <v>0</v>
      </c>
    </row>
    <row r="249" spans="3:19" x14ac:dyDescent="0.25">
      <c r="C249" s="3" t="str">
        <f t="shared" si="27"/>
        <v>0</v>
      </c>
      <c r="E249" s="3" t="str">
        <f t="shared" si="28"/>
        <v>0</v>
      </c>
      <c r="G249" s="3" t="str">
        <f t="shared" si="29"/>
        <v>0</v>
      </c>
      <c r="I249" s="3" t="str">
        <f t="shared" si="30"/>
        <v>0</v>
      </c>
      <c r="K249" s="3" t="str">
        <f t="shared" si="31"/>
        <v>0</v>
      </c>
      <c r="M249" s="3" t="str">
        <f t="shared" si="32"/>
        <v>0</v>
      </c>
      <c r="O249" s="3" t="str">
        <f t="shared" si="33"/>
        <v>0</v>
      </c>
      <c r="R249" s="3" t="str">
        <f t="shared" si="34"/>
        <v>0</v>
      </c>
      <c r="S249" s="4">
        <f t="shared" si="35"/>
        <v>0</v>
      </c>
    </row>
    <row r="250" spans="3:19" x14ac:dyDescent="0.25">
      <c r="C250" s="3" t="str">
        <f t="shared" si="27"/>
        <v>0</v>
      </c>
      <c r="E250" s="3" t="str">
        <f t="shared" si="28"/>
        <v>0</v>
      </c>
      <c r="G250" s="3" t="str">
        <f t="shared" si="29"/>
        <v>0</v>
      </c>
      <c r="I250" s="3" t="str">
        <f t="shared" si="30"/>
        <v>0</v>
      </c>
      <c r="K250" s="3" t="str">
        <f t="shared" si="31"/>
        <v>0</v>
      </c>
      <c r="M250" s="3" t="str">
        <f t="shared" si="32"/>
        <v>0</v>
      </c>
      <c r="O250" s="3" t="str">
        <f t="shared" si="33"/>
        <v>0</v>
      </c>
      <c r="R250" s="3" t="str">
        <f t="shared" si="34"/>
        <v>0</v>
      </c>
      <c r="S250" s="4">
        <f t="shared" si="35"/>
        <v>0</v>
      </c>
    </row>
    <row r="251" spans="3:19" x14ac:dyDescent="0.25">
      <c r="C251" s="3" t="str">
        <f t="shared" si="27"/>
        <v>0</v>
      </c>
      <c r="E251" s="3" t="str">
        <f t="shared" si="28"/>
        <v>0</v>
      </c>
      <c r="G251" s="3" t="str">
        <f t="shared" si="29"/>
        <v>0</v>
      </c>
      <c r="I251" s="3" t="str">
        <f t="shared" si="30"/>
        <v>0</v>
      </c>
      <c r="K251" s="3" t="str">
        <f t="shared" si="31"/>
        <v>0</v>
      </c>
      <c r="M251" s="3" t="str">
        <f t="shared" si="32"/>
        <v>0</v>
      </c>
      <c r="O251" s="3" t="str">
        <f t="shared" si="33"/>
        <v>0</v>
      </c>
      <c r="R251" s="3" t="str">
        <f t="shared" si="34"/>
        <v>0</v>
      </c>
      <c r="S251" s="4">
        <f t="shared" si="35"/>
        <v>0</v>
      </c>
    </row>
    <row r="252" spans="3:19" x14ac:dyDescent="0.25">
      <c r="C252" s="3" t="str">
        <f t="shared" si="27"/>
        <v>0</v>
      </c>
      <c r="E252" s="3" t="str">
        <f t="shared" si="28"/>
        <v>0</v>
      </c>
      <c r="G252" s="3" t="str">
        <f t="shared" si="29"/>
        <v>0</v>
      </c>
      <c r="I252" s="3" t="str">
        <f t="shared" si="30"/>
        <v>0</v>
      </c>
      <c r="K252" s="3" t="str">
        <f t="shared" si="31"/>
        <v>0</v>
      </c>
      <c r="M252" s="3" t="str">
        <f t="shared" si="32"/>
        <v>0</v>
      </c>
      <c r="O252" s="3" t="str">
        <f t="shared" si="33"/>
        <v>0</v>
      </c>
      <c r="R252" s="3" t="str">
        <f t="shared" si="34"/>
        <v>0</v>
      </c>
      <c r="S252" s="4">
        <f t="shared" si="35"/>
        <v>0</v>
      </c>
    </row>
    <row r="253" spans="3:19" x14ac:dyDescent="0.25">
      <c r="C253" s="3" t="str">
        <f t="shared" si="27"/>
        <v>0</v>
      </c>
      <c r="E253" s="3" t="str">
        <f t="shared" si="28"/>
        <v>0</v>
      </c>
      <c r="G253" s="3" t="str">
        <f t="shared" si="29"/>
        <v>0</v>
      </c>
      <c r="I253" s="3" t="str">
        <f t="shared" si="30"/>
        <v>0</v>
      </c>
      <c r="K253" s="3" t="str">
        <f t="shared" si="31"/>
        <v>0</v>
      </c>
      <c r="M253" s="3" t="str">
        <f t="shared" si="32"/>
        <v>0</v>
      </c>
      <c r="O253" s="3" t="str">
        <f t="shared" si="33"/>
        <v>0</v>
      </c>
      <c r="R253" s="3" t="str">
        <f t="shared" si="34"/>
        <v>0</v>
      </c>
      <c r="S253" s="4">
        <f t="shared" si="35"/>
        <v>0</v>
      </c>
    </row>
    <row r="254" spans="3:19" x14ac:dyDescent="0.25">
      <c r="C254" s="3" t="str">
        <f t="shared" si="27"/>
        <v>0</v>
      </c>
      <c r="E254" s="3" t="str">
        <f t="shared" si="28"/>
        <v>0</v>
      </c>
      <c r="G254" s="3" t="str">
        <f t="shared" si="29"/>
        <v>0</v>
      </c>
      <c r="I254" s="3" t="str">
        <f t="shared" si="30"/>
        <v>0</v>
      </c>
      <c r="K254" s="3" t="str">
        <f t="shared" si="31"/>
        <v>0</v>
      </c>
      <c r="M254" s="3" t="str">
        <f t="shared" si="32"/>
        <v>0</v>
      </c>
      <c r="O254" s="3" t="str">
        <f t="shared" si="33"/>
        <v>0</v>
      </c>
      <c r="R254" s="3" t="str">
        <f t="shared" si="34"/>
        <v>0</v>
      </c>
      <c r="S254" s="4">
        <f t="shared" si="35"/>
        <v>0</v>
      </c>
    </row>
    <row r="255" spans="3:19" x14ac:dyDescent="0.25">
      <c r="C255" s="3" t="str">
        <f t="shared" si="27"/>
        <v>0</v>
      </c>
      <c r="E255" s="3" t="str">
        <f t="shared" si="28"/>
        <v>0</v>
      </c>
      <c r="G255" s="3" t="str">
        <f t="shared" si="29"/>
        <v>0</v>
      </c>
      <c r="I255" s="3" t="str">
        <f t="shared" si="30"/>
        <v>0</v>
      </c>
      <c r="K255" s="3" t="str">
        <f t="shared" si="31"/>
        <v>0</v>
      </c>
      <c r="M255" s="3" t="str">
        <f t="shared" si="32"/>
        <v>0</v>
      </c>
      <c r="O255" s="3" t="str">
        <f t="shared" si="33"/>
        <v>0</v>
      </c>
      <c r="R255" s="3" t="str">
        <f t="shared" si="34"/>
        <v>0</v>
      </c>
      <c r="S255" s="4">
        <f t="shared" si="35"/>
        <v>0</v>
      </c>
    </row>
    <row r="256" spans="3:19" x14ac:dyDescent="0.25">
      <c r="C256" s="3" t="str">
        <f t="shared" si="27"/>
        <v>0</v>
      </c>
      <c r="E256" s="3" t="str">
        <f t="shared" si="28"/>
        <v>0</v>
      </c>
      <c r="G256" s="3" t="str">
        <f t="shared" si="29"/>
        <v>0</v>
      </c>
      <c r="I256" s="3" t="str">
        <f t="shared" si="30"/>
        <v>0</v>
      </c>
      <c r="K256" s="3" t="str">
        <f t="shared" si="31"/>
        <v>0</v>
      </c>
      <c r="M256" s="3" t="str">
        <f t="shared" si="32"/>
        <v>0</v>
      </c>
      <c r="O256" s="3" t="str">
        <f t="shared" si="33"/>
        <v>0</v>
      </c>
      <c r="R256" s="3" t="str">
        <f t="shared" si="34"/>
        <v>0</v>
      </c>
      <c r="S256" s="4">
        <f t="shared" si="35"/>
        <v>0</v>
      </c>
    </row>
    <row r="257" spans="3:19" x14ac:dyDescent="0.25">
      <c r="C257" s="3" t="str">
        <f t="shared" si="27"/>
        <v>0</v>
      </c>
      <c r="E257" s="3" t="str">
        <f t="shared" si="28"/>
        <v>0</v>
      </c>
      <c r="G257" s="3" t="str">
        <f t="shared" si="29"/>
        <v>0</v>
      </c>
      <c r="I257" s="3" t="str">
        <f t="shared" si="30"/>
        <v>0</v>
      </c>
      <c r="K257" s="3" t="str">
        <f t="shared" si="31"/>
        <v>0</v>
      </c>
      <c r="M257" s="3" t="str">
        <f t="shared" si="32"/>
        <v>0</v>
      </c>
      <c r="O257" s="3" t="str">
        <f t="shared" si="33"/>
        <v>0</v>
      </c>
      <c r="R257" s="3" t="str">
        <f t="shared" si="34"/>
        <v>0</v>
      </c>
      <c r="S257" s="4">
        <f t="shared" si="35"/>
        <v>0</v>
      </c>
    </row>
    <row r="258" spans="3:19" x14ac:dyDescent="0.25">
      <c r="C258" s="3" t="str">
        <f t="shared" si="27"/>
        <v>0</v>
      </c>
      <c r="E258" s="3" t="str">
        <f t="shared" si="28"/>
        <v>0</v>
      </c>
      <c r="G258" s="3" t="str">
        <f t="shared" si="29"/>
        <v>0</v>
      </c>
      <c r="I258" s="3" t="str">
        <f t="shared" si="30"/>
        <v>0</v>
      </c>
      <c r="K258" s="3" t="str">
        <f t="shared" si="31"/>
        <v>0</v>
      </c>
      <c r="M258" s="3" t="str">
        <f t="shared" si="32"/>
        <v>0</v>
      </c>
      <c r="O258" s="3" t="str">
        <f t="shared" si="33"/>
        <v>0</v>
      </c>
      <c r="R258" s="3" t="str">
        <f t="shared" si="34"/>
        <v>0</v>
      </c>
      <c r="S258" s="4">
        <f t="shared" si="35"/>
        <v>0</v>
      </c>
    </row>
    <row r="259" spans="3:19" x14ac:dyDescent="0.25">
      <c r="C259" s="3" t="str">
        <f t="shared" ref="C259:C271" si="36">IF(ISBLANK(B259),"0",IF(B259&lt;=6.3,"3",IF(B259&gt;6.5,"0",IF(B259=6.5,"1",IF(B259&lt;=6.4,"2",IF(B259&gt;6.4,"1",IF(B259&gt;6.3,"2")))))))</f>
        <v>0</v>
      </c>
      <c r="E259" s="3" t="str">
        <f t="shared" ref="E259:E267" si="37">IF(D259&gt;=20,"4",IF(D259&gt;=15,"3",IF(D259&gt;=11,"2",IF(D259=10,"1",IF(D259&lt;10,"0")))))</f>
        <v>0</v>
      </c>
      <c r="G259" s="3" t="str">
        <f t="shared" ref="G259:G271" si="38">IF(F259&gt;=8,"3",IF(F259&gt;=6,"2",IF(F259&gt;=4,"1",IF(F259&lt;4,"0"))))</f>
        <v>0</v>
      </c>
      <c r="I259" s="3" t="str">
        <f t="shared" ref="I259:I271" si="39">IF(H259&gt;=160,"4",IF(H259&gt;=140,"3",IF(H259&gt;=130,"2",IF(H259=120,"1",IF(H259&lt;120,"0")))))</f>
        <v>0</v>
      </c>
      <c r="K259" s="3" t="str">
        <f t="shared" ref="K259:K271" si="40">IF(ISBLANK(J259),"0",IF(J259="+","1",IF(J259="-","0")))</f>
        <v>0</v>
      </c>
      <c r="M259" s="3" t="str">
        <f t="shared" ref="M259:M271" si="41">IF(L259&lt;1.1,"0",IF(L259&lt;=8.9,"3",IF(L259&gt;9.8,"0",IF(L259&gt;9.5,"1",IF(L259&gt;8.9,"2",IF(L259&lt;=9.5,"2",IF(L259&gt;1.1,"3")))))))</f>
        <v>0</v>
      </c>
      <c r="O259" s="3" t="str">
        <f t="shared" ref="O259:O271" si="42">IF(N259&gt;=5,"3",IF(N259&gt;=4.5,"2",IF(N259&gt;=4,"1",IF(N259&lt;4,"0"))))</f>
        <v>0</v>
      </c>
      <c r="R259" s="3" t="str">
        <f t="shared" ref="R259:R271" si="43">IF(ISBLANK(Q259),"0","1")</f>
        <v>0</v>
      </c>
      <c r="S259" s="4">
        <f t="shared" ref="S259:S271" si="44">SUM(C259+E259+G259+I259+K259+M259+O259+P259+R259)</f>
        <v>0</v>
      </c>
    </row>
    <row r="260" spans="3:19" x14ac:dyDescent="0.25">
      <c r="C260" s="3" t="str">
        <f t="shared" si="36"/>
        <v>0</v>
      </c>
      <c r="E260" s="3" t="str">
        <f t="shared" si="37"/>
        <v>0</v>
      </c>
      <c r="G260" s="3" t="str">
        <f t="shared" si="38"/>
        <v>0</v>
      </c>
      <c r="I260" s="3" t="str">
        <f t="shared" si="39"/>
        <v>0</v>
      </c>
      <c r="K260" s="3" t="str">
        <f t="shared" si="40"/>
        <v>0</v>
      </c>
      <c r="M260" s="3" t="str">
        <f t="shared" si="41"/>
        <v>0</v>
      </c>
      <c r="O260" s="3" t="str">
        <f t="shared" si="42"/>
        <v>0</v>
      </c>
      <c r="R260" s="3" t="str">
        <f t="shared" si="43"/>
        <v>0</v>
      </c>
      <c r="S260" s="4">
        <f t="shared" si="44"/>
        <v>0</v>
      </c>
    </row>
    <row r="261" spans="3:19" x14ac:dyDescent="0.25">
      <c r="C261" s="3" t="str">
        <f t="shared" si="36"/>
        <v>0</v>
      </c>
      <c r="E261" s="3" t="str">
        <f t="shared" si="37"/>
        <v>0</v>
      </c>
      <c r="G261" s="3" t="str">
        <f t="shared" si="38"/>
        <v>0</v>
      </c>
      <c r="I261" s="3" t="str">
        <f t="shared" si="39"/>
        <v>0</v>
      </c>
      <c r="K261" s="3" t="str">
        <f t="shared" si="40"/>
        <v>0</v>
      </c>
      <c r="M261" s="3" t="str">
        <f t="shared" si="41"/>
        <v>0</v>
      </c>
      <c r="O261" s="3" t="str">
        <f t="shared" si="42"/>
        <v>0</v>
      </c>
      <c r="R261" s="3" t="str">
        <f t="shared" si="43"/>
        <v>0</v>
      </c>
      <c r="S261" s="4">
        <f t="shared" si="44"/>
        <v>0</v>
      </c>
    </row>
    <row r="262" spans="3:19" x14ac:dyDescent="0.25">
      <c r="C262" s="3" t="str">
        <f t="shared" si="36"/>
        <v>0</v>
      </c>
      <c r="E262" s="3" t="str">
        <f t="shared" si="37"/>
        <v>0</v>
      </c>
      <c r="G262" s="3" t="str">
        <f t="shared" si="38"/>
        <v>0</v>
      </c>
      <c r="I262" s="3" t="str">
        <f t="shared" si="39"/>
        <v>0</v>
      </c>
      <c r="K262" s="3" t="str">
        <f t="shared" si="40"/>
        <v>0</v>
      </c>
      <c r="M262" s="3" t="str">
        <f t="shared" si="41"/>
        <v>0</v>
      </c>
      <c r="O262" s="3" t="str">
        <f t="shared" si="42"/>
        <v>0</v>
      </c>
      <c r="R262" s="3" t="str">
        <f t="shared" si="43"/>
        <v>0</v>
      </c>
      <c r="S262" s="4">
        <f t="shared" si="44"/>
        <v>0</v>
      </c>
    </row>
    <row r="263" spans="3:19" x14ac:dyDescent="0.25">
      <c r="C263" s="3" t="str">
        <f t="shared" si="36"/>
        <v>0</v>
      </c>
      <c r="E263" s="3" t="str">
        <f t="shared" si="37"/>
        <v>0</v>
      </c>
      <c r="G263" s="3" t="str">
        <f t="shared" si="38"/>
        <v>0</v>
      </c>
      <c r="I263" s="3" t="str">
        <f t="shared" si="39"/>
        <v>0</v>
      </c>
      <c r="K263" s="3" t="str">
        <f t="shared" si="40"/>
        <v>0</v>
      </c>
      <c r="M263" s="3" t="str">
        <f t="shared" si="41"/>
        <v>0</v>
      </c>
      <c r="O263" s="3" t="str">
        <f t="shared" si="42"/>
        <v>0</v>
      </c>
      <c r="R263" s="3" t="str">
        <f t="shared" si="43"/>
        <v>0</v>
      </c>
      <c r="S263" s="4">
        <f t="shared" si="44"/>
        <v>0</v>
      </c>
    </row>
    <row r="264" spans="3:19" x14ac:dyDescent="0.25">
      <c r="C264" s="3" t="str">
        <f t="shared" si="36"/>
        <v>0</v>
      </c>
      <c r="E264" s="3" t="str">
        <f t="shared" si="37"/>
        <v>0</v>
      </c>
      <c r="G264" s="3" t="str">
        <f t="shared" si="38"/>
        <v>0</v>
      </c>
      <c r="I264" s="3" t="str">
        <f t="shared" si="39"/>
        <v>0</v>
      </c>
      <c r="K264" s="3" t="str">
        <f t="shared" si="40"/>
        <v>0</v>
      </c>
      <c r="M264" s="3" t="str">
        <f t="shared" si="41"/>
        <v>0</v>
      </c>
      <c r="O264" s="3" t="str">
        <f t="shared" si="42"/>
        <v>0</v>
      </c>
      <c r="R264" s="3" t="str">
        <f t="shared" si="43"/>
        <v>0</v>
      </c>
      <c r="S264" s="4">
        <f t="shared" si="44"/>
        <v>0</v>
      </c>
    </row>
    <row r="265" spans="3:19" x14ac:dyDescent="0.25">
      <c r="C265" s="3" t="str">
        <f t="shared" si="36"/>
        <v>0</v>
      </c>
      <c r="E265" s="3" t="str">
        <f t="shared" si="37"/>
        <v>0</v>
      </c>
      <c r="G265" s="3" t="str">
        <f t="shared" si="38"/>
        <v>0</v>
      </c>
      <c r="I265" s="3" t="str">
        <f t="shared" si="39"/>
        <v>0</v>
      </c>
      <c r="K265" s="3" t="str">
        <f t="shared" si="40"/>
        <v>0</v>
      </c>
      <c r="M265" s="3" t="str">
        <f t="shared" si="41"/>
        <v>0</v>
      </c>
      <c r="O265" s="3" t="str">
        <f t="shared" si="42"/>
        <v>0</v>
      </c>
      <c r="R265" s="3" t="str">
        <f t="shared" si="43"/>
        <v>0</v>
      </c>
      <c r="S265" s="4">
        <f t="shared" si="44"/>
        <v>0</v>
      </c>
    </row>
    <row r="266" spans="3:19" x14ac:dyDescent="0.25">
      <c r="C266" s="3" t="str">
        <f t="shared" si="36"/>
        <v>0</v>
      </c>
      <c r="E266" s="3" t="str">
        <f t="shared" si="37"/>
        <v>0</v>
      </c>
      <c r="G266" s="3" t="str">
        <f t="shared" si="38"/>
        <v>0</v>
      </c>
      <c r="I266" s="3" t="str">
        <f t="shared" si="39"/>
        <v>0</v>
      </c>
      <c r="K266" s="3" t="str">
        <f t="shared" si="40"/>
        <v>0</v>
      </c>
      <c r="M266" s="3" t="str">
        <f t="shared" si="41"/>
        <v>0</v>
      </c>
      <c r="O266" s="3" t="str">
        <f t="shared" si="42"/>
        <v>0</v>
      </c>
      <c r="R266" s="3" t="str">
        <f t="shared" si="43"/>
        <v>0</v>
      </c>
      <c r="S266" s="4">
        <f t="shared" si="44"/>
        <v>0</v>
      </c>
    </row>
    <row r="267" spans="3:19" x14ac:dyDescent="0.25">
      <c r="C267" s="3" t="str">
        <f t="shared" si="36"/>
        <v>0</v>
      </c>
      <c r="E267" s="3" t="str">
        <f t="shared" si="37"/>
        <v>0</v>
      </c>
      <c r="G267" s="3" t="str">
        <f t="shared" si="38"/>
        <v>0</v>
      </c>
      <c r="I267" s="3" t="str">
        <f t="shared" si="39"/>
        <v>0</v>
      </c>
      <c r="K267" s="3" t="str">
        <f t="shared" si="40"/>
        <v>0</v>
      </c>
      <c r="M267" s="3" t="str">
        <f t="shared" si="41"/>
        <v>0</v>
      </c>
      <c r="O267" s="3" t="str">
        <f t="shared" si="42"/>
        <v>0</v>
      </c>
      <c r="R267" s="3" t="str">
        <f t="shared" si="43"/>
        <v>0</v>
      </c>
      <c r="S267" s="4">
        <f t="shared" si="44"/>
        <v>0</v>
      </c>
    </row>
    <row r="268" spans="3:19" x14ac:dyDescent="0.25">
      <c r="C268" s="3" t="str">
        <f t="shared" si="36"/>
        <v>0</v>
      </c>
      <c r="E268" s="3" t="str">
        <f>IF(D268&gt;=20,"4",IF(D268&gt;=15,"3",IF(D268&gt;=11,"2",IF(D268=10,"1",IF(D268&lt;10,"0")))))</f>
        <v>0</v>
      </c>
      <c r="G268" s="3" t="str">
        <f t="shared" si="38"/>
        <v>0</v>
      </c>
      <c r="I268" s="3" t="str">
        <f t="shared" si="39"/>
        <v>0</v>
      </c>
      <c r="K268" s="3" t="str">
        <f t="shared" si="40"/>
        <v>0</v>
      </c>
      <c r="M268" s="3" t="str">
        <f t="shared" si="41"/>
        <v>0</v>
      </c>
      <c r="O268" s="3" t="str">
        <f t="shared" si="42"/>
        <v>0</v>
      </c>
      <c r="R268" s="3" t="str">
        <f t="shared" si="43"/>
        <v>0</v>
      </c>
      <c r="S268" s="4">
        <f t="shared" si="44"/>
        <v>0</v>
      </c>
    </row>
    <row r="269" spans="3:19" x14ac:dyDescent="0.25">
      <c r="C269" s="3" t="str">
        <f t="shared" si="36"/>
        <v>0</v>
      </c>
      <c r="E269" s="3" t="str">
        <f>IF(D269&gt;=20,"4",IF(D269&gt;=15,"3",IF(D269&gt;=11,"2",IF(D269=10,"1",IF(D269&lt;10,"0")))))</f>
        <v>0</v>
      </c>
      <c r="G269" s="3" t="str">
        <f t="shared" si="38"/>
        <v>0</v>
      </c>
      <c r="I269" s="3" t="str">
        <f t="shared" si="39"/>
        <v>0</v>
      </c>
      <c r="K269" s="3" t="str">
        <f t="shared" si="40"/>
        <v>0</v>
      </c>
      <c r="M269" s="3" t="str">
        <f t="shared" si="41"/>
        <v>0</v>
      </c>
      <c r="O269" s="3" t="str">
        <f t="shared" si="42"/>
        <v>0</v>
      </c>
      <c r="R269" s="3" t="str">
        <f t="shared" si="43"/>
        <v>0</v>
      </c>
      <c r="S269" s="4">
        <f t="shared" si="44"/>
        <v>0</v>
      </c>
    </row>
    <row r="270" spans="3:19" x14ac:dyDescent="0.25">
      <c r="C270" s="3" t="str">
        <f t="shared" si="36"/>
        <v>0</v>
      </c>
      <c r="E270" s="3" t="str">
        <f>IF(D270&gt;=20,"4",IF(D270&gt;=15,"3",IF(D270&gt;=11,"2",IF(D270=10,"1",IF(D270&lt;10,"0")))))</f>
        <v>0</v>
      </c>
      <c r="G270" s="3" t="str">
        <f t="shared" si="38"/>
        <v>0</v>
      </c>
      <c r="I270" s="3" t="str">
        <f t="shared" si="39"/>
        <v>0</v>
      </c>
      <c r="K270" s="3" t="str">
        <f t="shared" si="40"/>
        <v>0</v>
      </c>
      <c r="M270" s="3" t="str">
        <f t="shared" si="41"/>
        <v>0</v>
      </c>
      <c r="O270" s="3" t="str">
        <f t="shared" si="42"/>
        <v>0</v>
      </c>
      <c r="R270" s="3" t="str">
        <f t="shared" si="43"/>
        <v>0</v>
      </c>
      <c r="S270" s="4">
        <f t="shared" si="44"/>
        <v>0</v>
      </c>
    </row>
    <row r="271" spans="3:19" x14ac:dyDescent="0.25">
      <c r="C271" s="3" t="str">
        <f t="shared" si="36"/>
        <v>0</v>
      </c>
      <c r="E271" s="3" t="str">
        <f>IF(D271&gt;=20,"4",IF(D271&gt;=15,"3",IF(D271&gt;=11,"2",IF(D271=10,"1",IF(D271&lt;10,"0")))))</f>
        <v>0</v>
      </c>
      <c r="G271" s="3" t="str">
        <f t="shared" si="38"/>
        <v>0</v>
      </c>
      <c r="I271" s="3" t="str">
        <f t="shared" si="39"/>
        <v>0</v>
      </c>
      <c r="K271" s="3" t="str">
        <f t="shared" si="40"/>
        <v>0</v>
      </c>
      <c r="M271" s="3" t="str">
        <f t="shared" si="41"/>
        <v>0</v>
      </c>
      <c r="O271" s="3" t="str">
        <f t="shared" si="42"/>
        <v>0</v>
      </c>
      <c r="R271" s="3" t="str">
        <f t="shared" si="43"/>
        <v>0</v>
      </c>
      <c r="S271" s="4">
        <f t="shared" si="44"/>
        <v>0</v>
      </c>
    </row>
  </sheetData>
  <conditionalFormatting sqref="C2:C271 E2:E271 G2:G271 I2:I271 K2:K271 M2:M271 O2:P271 R2:S271">
    <cfRule type="containsText" dxfId="0" priority="1" operator="containsText" text="0">
      <formula>NOT(ISERROR(SEARCH("0",C2)))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тг-2 </vt:lpstr>
      <vt:lpstr>тг-1</vt:lpstr>
      <vt:lpstr>НП-1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Пользователь</cp:lastModifiedBy>
  <cp:revision>3</cp:revision>
  <cp:lastPrinted>2024-02-06T07:35:00Z</cp:lastPrinted>
  <dcterms:created xsi:type="dcterms:W3CDTF">2019-11-25T13:32:00Z</dcterms:created>
  <dcterms:modified xsi:type="dcterms:W3CDTF">2025-10-02T11:14:47Z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ICV">
    <vt:lpwstr>4776F79D84144AAAB36E2F12FE11FBB1_12</vt:lpwstr>
  </property>
  <property fmtid="{D5CDD505-2E9C-101B-9397-08002B2CF9AE}" pid="10" name="KSOProductBuildVer">
    <vt:lpwstr>1049-12.2.0.16909</vt:lpwstr>
  </property>
</Properties>
</file>